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480" yWindow="30" windowWidth="11355" windowHeight="9210" tabRatio="233" firstSheet="2" activeTab="2"/>
  </bookViews>
  <sheets>
    <sheet name="RMTC REPORT" sheetId="15" state="hidden" r:id="rId1"/>
    <sheet name="PDIR ALIGN TO PLAN" sheetId="16" state="hidden" r:id="rId2"/>
    <sheet name="17.2 AOI" sheetId="23" r:id="rId3"/>
    <sheet name="RMTC Schedule" sheetId="14" state="hidden" r:id="rId4"/>
    <sheet name="Sheet2" sheetId="19" state="hidden" r:id="rId5"/>
    <sheet name="Sheet1" sheetId="21" state="hidden" r:id="rId6"/>
  </sheets>
  <definedNames>
    <definedName name="_xlnm._FilterDatabase" localSheetId="1" hidden="1">'PDIR ALIGN TO PLAN'!$A$1:$W$169</definedName>
    <definedName name="_xlnm._FilterDatabase" localSheetId="0" hidden="1">'RMTC REPORT'!$A$2:$J$637</definedName>
    <definedName name="_xlnm._FilterDatabase" localSheetId="3" hidden="1">'RMTC Schedule'!$A$2:$I$493</definedName>
    <definedName name="_xlnm._FilterDatabase" localSheetId="5" hidden="1">Sheet1!$A$1:$G$647</definedName>
    <definedName name="_xlnm._FilterDatabase" localSheetId="4" hidden="1">Sheet2!$A$1:$J$647</definedName>
    <definedName name="_xlnm.Print_Area" localSheetId="2">'17.2 AOI'!$A$1:$L$47</definedName>
    <definedName name="_xlnm.Print_Area" localSheetId="1">'PDIR ALIGN TO PLAN'!#REF!</definedName>
    <definedName name="_xlnm.Print_Area" localSheetId="0">'RMTC REPORT'!$A$1:$I$630</definedName>
    <definedName name="_xlnm.Print_Titles" localSheetId="1">'PDIR ALIGN TO PLAN'!$1:$2</definedName>
    <definedName name="_xlnm.Print_Titles" localSheetId="0">'RMTC REPORT'!$1:$2</definedName>
  </definedNames>
  <calcPr calcId="144525" concurrentCalc="0"/>
</workbook>
</file>

<file path=xl/calcChain.xml><?xml version="1.0" encoding="utf-8"?>
<calcChain xmlns="http://schemas.openxmlformats.org/spreadsheetml/2006/main">
  <c r="J42" i="19" l="1"/>
  <c r="J38" i="19"/>
  <c r="C647" i="19"/>
  <c r="C646" i="19"/>
  <c r="C645" i="19"/>
  <c r="C644" i="19"/>
  <c r="C643" i="19"/>
  <c r="C642" i="19"/>
  <c r="C641" i="19"/>
  <c r="C640" i="19"/>
  <c r="C639" i="19"/>
  <c r="C638" i="19"/>
  <c r="C637" i="19"/>
  <c r="C636" i="19"/>
  <c r="C635" i="19"/>
  <c r="C634" i="19"/>
  <c r="C633" i="19"/>
  <c r="C632" i="19"/>
  <c r="C631" i="19"/>
  <c r="C630" i="19"/>
  <c r="C629" i="19"/>
  <c r="C628" i="19"/>
  <c r="C627" i="19"/>
  <c r="C626" i="19"/>
  <c r="C625" i="19"/>
  <c r="C624" i="19"/>
  <c r="C623" i="19"/>
  <c r="C622" i="19"/>
  <c r="C621" i="19"/>
  <c r="C620" i="19"/>
  <c r="C619" i="19"/>
  <c r="C618" i="19"/>
  <c r="C617" i="19"/>
  <c r="C616" i="19"/>
  <c r="C615" i="19"/>
  <c r="C614" i="19"/>
  <c r="C613" i="19"/>
  <c r="C612" i="19"/>
  <c r="C611" i="19"/>
  <c r="C610" i="19"/>
  <c r="C609" i="19"/>
  <c r="C608" i="19"/>
  <c r="C607" i="19"/>
  <c r="C606" i="19"/>
  <c r="C605" i="19"/>
  <c r="C604" i="19"/>
  <c r="C603" i="19"/>
  <c r="C602" i="19"/>
  <c r="C601" i="19"/>
  <c r="C600" i="19"/>
  <c r="C599" i="19"/>
  <c r="C598" i="19"/>
  <c r="C597" i="19"/>
  <c r="C596" i="19"/>
  <c r="C595" i="19"/>
  <c r="C594" i="19"/>
  <c r="C593" i="19"/>
  <c r="C592" i="19"/>
  <c r="C591" i="19"/>
  <c r="C590" i="19"/>
  <c r="C589" i="19"/>
  <c r="C588" i="19"/>
  <c r="C587" i="19"/>
  <c r="C586" i="19"/>
  <c r="C585" i="19"/>
  <c r="C584" i="19"/>
  <c r="C583" i="19"/>
  <c r="C582" i="19"/>
  <c r="C581" i="19"/>
  <c r="C580" i="19"/>
  <c r="C579" i="19"/>
  <c r="C578" i="19"/>
  <c r="C577" i="19"/>
  <c r="C576" i="19"/>
  <c r="C575" i="19"/>
  <c r="C574" i="19"/>
  <c r="C573" i="19"/>
  <c r="C572" i="19"/>
  <c r="C571" i="19"/>
  <c r="C570" i="19"/>
  <c r="C569" i="19"/>
  <c r="C568" i="19"/>
  <c r="C567" i="19"/>
  <c r="C566" i="19"/>
  <c r="C565" i="19"/>
  <c r="C564" i="19"/>
  <c r="C563" i="19"/>
  <c r="C562" i="19"/>
  <c r="C561" i="19"/>
  <c r="C560" i="19"/>
  <c r="C559" i="19"/>
  <c r="C558" i="19"/>
  <c r="C557" i="19"/>
  <c r="C556" i="19"/>
  <c r="C555" i="19"/>
  <c r="C554" i="19"/>
  <c r="C553" i="19"/>
  <c r="C552" i="19"/>
  <c r="C551" i="19"/>
  <c r="C550" i="19"/>
  <c r="C549" i="19"/>
  <c r="C548" i="19"/>
  <c r="C547" i="19"/>
  <c r="C546" i="19"/>
  <c r="C545" i="19"/>
  <c r="C544" i="19"/>
  <c r="C543" i="19"/>
  <c r="C542" i="19"/>
  <c r="C541" i="19"/>
  <c r="C540" i="19"/>
  <c r="C539" i="19"/>
  <c r="C538" i="19"/>
  <c r="C537" i="19"/>
  <c r="C536" i="19"/>
  <c r="C535" i="19"/>
  <c r="C534" i="19"/>
  <c r="C533" i="19"/>
  <c r="C532" i="19"/>
  <c r="C531" i="19"/>
  <c r="C530" i="19"/>
  <c r="C529" i="19"/>
  <c r="C528" i="19"/>
  <c r="C527" i="19"/>
  <c r="C526" i="19"/>
  <c r="H525" i="19"/>
  <c r="C525" i="19"/>
  <c r="C524" i="19"/>
  <c r="C523" i="19"/>
  <c r="C522" i="19"/>
  <c r="C521" i="19"/>
  <c r="C520" i="19"/>
  <c r="C519" i="19"/>
  <c r="C518" i="19"/>
  <c r="C517" i="19"/>
  <c r="C516" i="19"/>
  <c r="C515" i="19"/>
  <c r="C514" i="19"/>
  <c r="C513" i="19"/>
  <c r="C512" i="19"/>
  <c r="C511" i="19"/>
  <c r="C510" i="19"/>
  <c r="C509" i="19"/>
  <c r="C508" i="19"/>
  <c r="C507" i="19"/>
  <c r="C506" i="19"/>
  <c r="C505" i="19"/>
  <c r="C504" i="19"/>
  <c r="C503" i="19"/>
  <c r="C502" i="19"/>
  <c r="C501" i="19"/>
  <c r="C500" i="19"/>
  <c r="C499" i="19"/>
  <c r="C498" i="19"/>
  <c r="C497" i="19"/>
  <c r="C496" i="19"/>
  <c r="C495" i="19"/>
  <c r="H494" i="19"/>
  <c r="C494" i="19"/>
  <c r="C493" i="19"/>
  <c r="C492" i="19"/>
  <c r="C491" i="19"/>
  <c r="C490" i="19"/>
  <c r="C489" i="19"/>
  <c r="C488" i="19"/>
  <c r="C487" i="19"/>
  <c r="C486" i="19"/>
  <c r="C485" i="19"/>
  <c r="C484" i="19"/>
  <c r="C483" i="19"/>
  <c r="C482" i="19"/>
  <c r="C481" i="19"/>
  <c r="C480" i="19"/>
  <c r="C479" i="19"/>
  <c r="C478" i="19"/>
  <c r="C477" i="19"/>
  <c r="C476" i="19"/>
  <c r="C475" i="19"/>
  <c r="C474" i="19"/>
  <c r="C473" i="19"/>
  <c r="C472" i="19"/>
  <c r="C471" i="19"/>
  <c r="C470" i="19"/>
  <c r="C469" i="19"/>
  <c r="C468" i="19"/>
  <c r="C467" i="19"/>
  <c r="C466" i="19"/>
  <c r="C465" i="19"/>
  <c r="C464" i="19"/>
  <c r="C463" i="19"/>
  <c r="C462" i="19"/>
  <c r="C461" i="19"/>
  <c r="C460" i="19"/>
  <c r="C459" i="19"/>
  <c r="C458" i="19"/>
  <c r="C457" i="19"/>
  <c r="C456" i="19"/>
  <c r="C455" i="19"/>
  <c r="C454" i="19"/>
  <c r="C453" i="19"/>
  <c r="C452" i="19"/>
  <c r="C451" i="19"/>
  <c r="C450" i="19"/>
  <c r="H449" i="19"/>
  <c r="C449" i="19"/>
  <c r="C448" i="19"/>
  <c r="C447" i="19"/>
  <c r="C446" i="19"/>
  <c r="C445" i="19"/>
  <c r="C444" i="19"/>
  <c r="C443" i="19"/>
  <c r="C442" i="19"/>
  <c r="C441" i="19"/>
  <c r="C440" i="19"/>
  <c r="C439" i="19"/>
  <c r="C438" i="19"/>
  <c r="C437" i="19"/>
  <c r="C436" i="19"/>
  <c r="C435" i="19"/>
  <c r="C434" i="19"/>
  <c r="C433" i="19"/>
  <c r="H432" i="19"/>
  <c r="C432" i="19"/>
  <c r="C431" i="19"/>
  <c r="C430" i="19"/>
  <c r="C429" i="19"/>
  <c r="C428" i="19"/>
  <c r="C427" i="19"/>
  <c r="C426" i="19"/>
  <c r="H425" i="19"/>
  <c r="C425" i="19"/>
  <c r="C424" i="19"/>
  <c r="C423" i="19"/>
  <c r="C422" i="19"/>
  <c r="C421" i="19"/>
  <c r="C420" i="19"/>
  <c r="C419" i="19"/>
  <c r="C418" i="19"/>
  <c r="C417" i="19"/>
  <c r="C416" i="19"/>
  <c r="C415" i="19"/>
  <c r="C414" i="19"/>
  <c r="C413" i="19"/>
  <c r="C412" i="19"/>
  <c r="C411" i="19"/>
  <c r="C410" i="19"/>
  <c r="C409" i="19"/>
  <c r="C408" i="19"/>
  <c r="C407" i="19"/>
  <c r="C406" i="19"/>
  <c r="C405" i="19"/>
  <c r="C404" i="19"/>
  <c r="H403" i="19"/>
  <c r="C403" i="19"/>
  <c r="C402" i="19"/>
  <c r="C401" i="19"/>
  <c r="C400" i="19"/>
  <c r="C399" i="19"/>
  <c r="C398" i="19"/>
  <c r="C397" i="19"/>
  <c r="C396" i="19"/>
  <c r="C395" i="19"/>
  <c r="C394" i="19"/>
  <c r="C393" i="19"/>
  <c r="C392" i="19"/>
  <c r="C391" i="19"/>
  <c r="C390" i="19"/>
  <c r="C389" i="19"/>
  <c r="C388" i="19"/>
  <c r="C387" i="19"/>
  <c r="C386" i="19"/>
  <c r="C385" i="19"/>
  <c r="C384" i="19"/>
  <c r="C383" i="19"/>
  <c r="C382" i="19"/>
  <c r="C381" i="19"/>
  <c r="C380" i="19"/>
  <c r="C379" i="19"/>
  <c r="C378" i="19"/>
  <c r="C377" i="19"/>
  <c r="C376" i="19"/>
  <c r="C375" i="19"/>
  <c r="C374" i="19"/>
  <c r="C373" i="19"/>
  <c r="C372" i="19"/>
  <c r="C371" i="19"/>
  <c r="C370" i="19"/>
  <c r="C369" i="19"/>
  <c r="C368" i="19"/>
  <c r="C367" i="19"/>
  <c r="C366" i="19"/>
  <c r="C365" i="19"/>
  <c r="C364" i="19"/>
  <c r="C363" i="19"/>
  <c r="C362" i="19"/>
  <c r="C361" i="19"/>
  <c r="C360" i="19"/>
  <c r="C359" i="19"/>
  <c r="C358" i="19"/>
  <c r="C357" i="19"/>
  <c r="C356" i="19"/>
  <c r="C355" i="19"/>
  <c r="C354" i="19"/>
  <c r="C353" i="19"/>
  <c r="C352" i="19"/>
  <c r="C351" i="19"/>
  <c r="C350" i="19"/>
  <c r="C349" i="19"/>
  <c r="C348" i="19"/>
  <c r="C347" i="19"/>
  <c r="C346" i="19"/>
  <c r="C345" i="19"/>
  <c r="C344" i="19"/>
  <c r="C343" i="19"/>
  <c r="C342" i="19"/>
  <c r="C341" i="19"/>
  <c r="C340" i="19"/>
  <c r="C339" i="19"/>
  <c r="C338" i="19"/>
  <c r="C337" i="19"/>
  <c r="C336" i="19"/>
  <c r="C335" i="19"/>
  <c r="C334" i="19"/>
  <c r="C333" i="19"/>
  <c r="C332" i="19"/>
  <c r="C331" i="19"/>
  <c r="C330" i="19"/>
  <c r="C329" i="19"/>
  <c r="C328" i="19"/>
  <c r="C327" i="19"/>
  <c r="C326" i="19"/>
  <c r="C325" i="19"/>
  <c r="C324" i="19"/>
  <c r="C323" i="19"/>
  <c r="C322" i="19"/>
  <c r="C321" i="19"/>
  <c r="C320" i="19"/>
  <c r="H319" i="19"/>
  <c r="C319" i="19"/>
  <c r="C318" i="19"/>
  <c r="C317" i="19"/>
  <c r="C316" i="19"/>
  <c r="C315" i="19"/>
  <c r="C314" i="19"/>
  <c r="C313" i="19"/>
  <c r="C312" i="19"/>
  <c r="C311" i="19"/>
  <c r="C310" i="19"/>
  <c r="C309" i="19"/>
  <c r="C308" i="19"/>
  <c r="C307" i="19"/>
  <c r="C306" i="19"/>
  <c r="C305" i="19"/>
  <c r="C304" i="19"/>
  <c r="C303" i="19"/>
  <c r="C302" i="19"/>
  <c r="C301" i="19"/>
  <c r="C300" i="19"/>
  <c r="C299" i="19"/>
  <c r="C298" i="19"/>
  <c r="C297" i="19"/>
  <c r="C296" i="19"/>
  <c r="C295" i="19"/>
  <c r="C294" i="19"/>
  <c r="C293" i="19"/>
  <c r="C292" i="19"/>
  <c r="C291" i="19"/>
  <c r="C290" i="19"/>
  <c r="C289" i="19"/>
  <c r="C288" i="19"/>
  <c r="C287" i="19"/>
  <c r="C286" i="19"/>
  <c r="C285" i="19"/>
  <c r="C284" i="19"/>
  <c r="C283" i="19"/>
  <c r="C282" i="19"/>
  <c r="C281" i="19"/>
  <c r="C280" i="19"/>
  <c r="H279" i="19"/>
  <c r="C279" i="19"/>
  <c r="C278" i="19"/>
  <c r="C277" i="19"/>
  <c r="C276" i="19"/>
  <c r="C275" i="19"/>
  <c r="C274" i="19"/>
  <c r="C273" i="19"/>
  <c r="C272" i="19"/>
  <c r="C271" i="19"/>
  <c r="C270" i="19"/>
  <c r="C269" i="19"/>
  <c r="C268" i="19"/>
  <c r="C267" i="19"/>
  <c r="C266" i="19"/>
  <c r="C265" i="19"/>
  <c r="C264" i="19"/>
  <c r="C263" i="19"/>
  <c r="C262" i="19"/>
  <c r="H261" i="19"/>
  <c r="C261" i="19"/>
  <c r="C260" i="19"/>
  <c r="C259" i="19"/>
  <c r="C258" i="19"/>
  <c r="C257" i="19"/>
  <c r="C256" i="19"/>
  <c r="C255" i="19"/>
  <c r="C254" i="19"/>
  <c r="C253" i="19"/>
  <c r="C252" i="19"/>
  <c r="C251" i="19"/>
  <c r="C250" i="19"/>
  <c r="C249" i="19"/>
  <c r="C248" i="19"/>
  <c r="C247" i="19"/>
  <c r="C246" i="19"/>
  <c r="C245" i="19"/>
  <c r="C244" i="19"/>
  <c r="C243" i="19"/>
  <c r="C242" i="19"/>
  <c r="C241" i="19"/>
  <c r="C240" i="19"/>
  <c r="C239" i="19"/>
  <c r="C238" i="19"/>
  <c r="C237" i="19"/>
  <c r="C236" i="19"/>
  <c r="C235" i="19"/>
  <c r="C234" i="19"/>
  <c r="C233" i="19"/>
  <c r="C232" i="19"/>
  <c r="C231" i="19"/>
  <c r="C230" i="19"/>
  <c r="C229" i="19"/>
  <c r="C228" i="19"/>
  <c r="C227" i="19"/>
  <c r="C226" i="19"/>
  <c r="C225" i="19"/>
  <c r="C224" i="19"/>
  <c r="C223" i="19"/>
  <c r="C222" i="19"/>
  <c r="C221" i="19"/>
  <c r="C220" i="19"/>
  <c r="C219" i="19"/>
  <c r="C218" i="19"/>
  <c r="C217" i="19"/>
  <c r="C216" i="19"/>
  <c r="C215" i="19"/>
  <c r="C214" i="19"/>
  <c r="C213" i="19"/>
  <c r="C212" i="19"/>
  <c r="C211" i="19"/>
  <c r="C210" i="19"/>
  <c r="C209" i="19"/>
  <c r="C208" i="19"/>
  <c r="C207" i="19"/>
  <c r="C206" i="19"/>
  <c r="C205" i="19"/>
  <c r="C204" i="19"/>
  <c r="C203" i="19"/>
  <c r="C202" i="19"/>
  <c r="C201" i="19"/>
  <c r="C200" i="19"/>
  <c r="C199" i="19"/>
  <c r="C198" i="19"/>
  <c r="C197" i="19"/>
  <c r="C196" i="19"/>
  <c r="C195" i="19"/>
  <c r="C194" i="19"/>
  <c r="C193" i="19"/>
  <c r="C192" i="19"/>
  <c r="C191" i="19"/>
  <c r="C190" i="19"/>
  <c r="C189" i="19"/>
  <c r="C188" i="19"/>
  <c r="C187" i="19"/>
  <c r="C186" i="19"/>
  <c r="C185" i="19"/>
  <c r="C184" i="19"/>
  <c r="C183" i="19"/>
  <c r="C182" i="19"/>
  <c r="C181" i="19"/>
  <c r="C180" i="19"/>
  <c r="C179" i="19"/>
  <c r="C178" i="19"/>
  <c r="C177" i="19"/>
  <c r="C176" i="19"/>
  <c r="C175" i="19"/>
  <c r="C174" i="19"/>
  <c r="C173" i="19"/>
  <c r="C172" i="19"/>
  <c r="C171" i="19"/>
  <c r="C170" i="19"/>
  <c r="C169" i="19"/>
  <c r="C168" i="19"/>
  <c r="C167" i="19"/>
  <c r="C166" i="19"/>
  <c r="C165" i="19"/>
  <c r="C164" i="19"/>
  <c r="C163" i="19"/>
  <c r="C162" i="19"/>
  <c r="C161" i="19"/>
  <c r="C160" i="19"/>
  <c r="C159" i="19"/>
  <c r="C158" i="19"/>
  <c r="H157" i="19"/>
  <c r="C157" i="19"/>
  <c r="C156" i="19"/>
  <c r="C155" i="19"/>
  <c r="C154" i="19"/>
  <c r="C153" i="19"/>
  <c r="C152" i="19"/>
  <c r="C151" i="19"/>
  <c r="C150" i="19"/>
  <c r="C149" i="19"/>
  <c r="C148" i="19"/>
  <c r="C147" i="19"/>
  <c r="C146" i="19"/>
  <c r="C145" i="19"/>
  <c r="C144" i="19"/>
  <c r="C143" i="19"/>
  <c r="C142" i="19"/>
  <c r="C141" i="19"/>
  <c r="C140" i="19"/>
  <c r="C139" i="19"/>
  <c r="C138" i="19"/>
  <c r="C137" i="19"/>
  <c r="C136" i="19"/>
  <c r="C135" i="19"/>
  <c r="C134" i="19"/>
  <c r="C133" i="19"/>
  <c r="C132" i="19"/>
  <c r="C131" i="19"/>
  <c r="C130" i="19"/>
  <c r="C129" i="19"/>
  <c r="C128" i="19"/>
  <c r="C127" i="19"/>
  <c r="C126" i="19"/>
  <c r="C125" i="19"/>
  <c r="C124" i="19"/>
  <c r="C123" i="19"/>
  <c r="C122" i="19"/>
  <c r="C121" i="19"/>
  <c r="C120" i="19"/>
  <c r="C119" i="19"/>
  <c r="C118" i="19"/>
  <c r="C117" i="19"/>
  <c r="C116" i="19"/>
  <c r="C115" i="19"/>
  <c r="C114" i="19"/>
  <c r="C113" i="19"/>
  <c r="C112" i="19"/>
  <c r="C111" i="19"/>
  <c r="C110" i="19"/>
  <c r="C109" i="19"/>
  <c r="C108" i="19"/>
  <c r="C107" i="19"/>
  <c r="C106" i="19"/>
  <c r="C105" i="19"/>
  <c r="C104" i="19"/>
  <c r="C103" i="19"/>
  <c r="C102" i="19"/>
  <c r="C101" i="19"/>
  <c r="C100" i="19"/>
  <c r="C99" i="19"/>
  <c r="C98" i="19"/>
  <c r="C97" i="19"/>
  <c r="C96" i="19"/>
  <c r="C95" i="19"/>
  <c r="C94" i="19"/>
  <c r="C93" i="19"/>
  <c r="C92" i="19"/>
  <c r="C91" i="19"/>
  <c r="C90" i="19"/>
  <c r="C89" i="19"/>
  <c r="C88" i="19"/>
  <c r="C87" i="19"/>
  <c r="C86" i="19"/>
  <c r="C85" i="19"/>
  <c r="C84" i="19"/>
  <c r="C83" i="19"/>
  <c r="C82" i="19"/>
  <c r="C81" i="19"/>
  <c r="C80" i="19"/>
  <c r="C79" i="19"/>
  <c r="C78" i="19"/>
  <c r="C77" i="19"/>
  <c r="C76" i="19"/>
  <c r="C75" i="19"/>
  <c r="C74" i="19"/>
  <c r="C73" i="19"/>
  <c r="C72" i="19"/>
  <c r="C71" i="19"/>
  <c r="C70" i="19"/>
  <c r="C69" i="19"/>
  <c r="C68" i="19"/>
  <c r="C67" i="19"/>
  <c r="C66" i="19"/>
  <c r="C65" i="19"/>
  <c r="C64" i="19"/>
  <c r="C63" i="19"/>
  <c r="C62" i="19"/>
  <c r="C61" i="19"/>
  <c r="C60" i="19"/>
  <c r="C59" i="19"/>
  <c r="C58" i="19"/>
  <c r="C57" i="19"/>
  <c r="C56" i="19"/>
  <c r="C55" i="19"/>
  <c r="C54" i="19"/>
  <c r="C53" i="19"/>
  <c r="C52" i="19"/>
  <c r="C51" i="19"/>
  <c r="C50" i="19"/>
  <c r="C49" i="19"/>
  <c r="C48" i="19"/>
  <c r="C47" i="19"/>
  <c r="C46" i="19"/>
  <c r="C45" i="19"/>
  <c r="C44" i="19"/>
  <c r="C43" i="19"/>
  <c r="C42" i="19"/>
  <c r="C41" i="19"/>
  <c r="C40" i="19"/>
  <c r="C39" i="19"/>
  <c r="C38" i="19"/>
  <c r="C37" i="19"/>
  <c r="C36" i="19"/>
  <c r="C35" i="19"/>
  <c r="C34" i="19"/>
  <c r="C33" i="19"/>
  <c r="C32" i="19"/>
  <c r="C31" i="19"/>
  <c r="C30" i="19"/>
  <c r="C29" i="19"/>
  <c r="C28" i="19"/>
  <c r="C27" i="19"/>
  <c r="C26" i="19"/>
  <c r="C25" i="19"/>
  <c r="C24" i="19"/>
  <c r="C23" i="19"/>
  <c r="C22" i="19"/>
  <c r="C21" i="19"/>
  <c r="C20" i="19"/>
  <c r="C19" i="19"/>
  <c r="C18" i="19"/>
  <c r="C17" i="19"/>
  <c r="C16" i="19"/>
  <c r="C15" i="19"/>
  <c r="C14" i="19"/>
  <c r="C13" i="19"/>
  <c r="C12" i="19"/>
  <c r="C11" i="19"/>
  <c r="C10" i="19"/>
  <c r="C9" i="19"/>
  <c r="C8" i="19"/>
  <c r="C7" i="19"/>
  <c r="C6" i="19"/>
  <c r="C5" i="19"/>
  <c r="C4" i="19"/>
  <c r="C3" i="19"/>
  <c r="C2" i="19"/>
  <c r="C1" i="19"/>
</calcChain>
</file>

<file path=xl/sharedStrings.xml><?xml version="1.0" encoding="utf-8"?>
<sst xmlns="http://schemas.openxmlformats.org/spreadsheetml/2006/main" count="12632" uniqueCount="1392">
  <si>
    <t>ID</t>
  </si>
  <si>
    <t>Part Number</t>
  </si>
  <si>
    <t>Supplier Name</t>
  </si>
  <si>
    <t>Supplier Code</t>
  </si>
  <si>
    <t>Product</t>
  </si>
  <si>
    <t>Inspect/Non Inspect</t>
  </si>
  <si>
    <t>Rev Date</t>
  </si>
  <si>
    <t>Remarks</t>
  </si>
  <si>
    <t>Model</t>
  </si>
  <si>
    <t>1C3U 11035AA</t>
  </si>
  <si>
    <t>END LAM</t>
  </si>
  <si>
    <t>IDI Fabrication</t>
  </si>
  <si>
    <t>I260B</t>
  </si>
  <si>
    <t>Starter 1.1 KW</t>
  </si>
  <si>
    <t>NON INSPECT</t>
  </si>
  <si>
    <t>Every Lot</t>
  </si>
  <si>
    <t>A</t>
  </si>
  <si>
    <t>1C3U 11A163AB</t>
  </si>
  <si>
    <t>BAND</t>
  </si>
  <si>
    <t>Necco Tools</t>
  </si>
  <si>
    <t>NE0001</t>
  </si>
  <si>
    <t>IC</t>
  </si>
  <si>
    <t>B</t>
  </si>
  <si>
    <t>1F2U 11385AA</t>
  </si>
  <si>
    <t>Flange  Str Mtr Drv</t>
  </si>
  <si>
    <t>Aditya Auto Products &amp; Engg</t>
  </si>
  <si>
    <t>AAP01</t>
  </si>
  <si>
    <t>1L5U 11385AA</t>
  </si>
  <si>
    <t>1S4U 11131AB</t>
  </si>
  <si>
    <t>Housing</t>
  </si>
  <si>
    <t>Sunbeam Auto Limited</t>
  </si>
  <si>
    <t>AEPJA</t>
  </si>
  <si>
    <t>1S7U 10260AA</t>
  </si>
  <si>
    <t>Brush Holder Assy</t>
  </si>
  <si>
    <t>AVO carbon</t>
  </si>
  <si>
    <t>AHNDA</t>
  </si>
  <si>
    <t>Alternator</t>
  </si>
  <si>
    <t>1S7U 10329BA</t>
  </si>
  <si>
    <t>Disc</t>
  </si>
  <si>
    <t>Injecto Plast Kanpur</t>
  </si>
  <si>
    <t>AEPKA</t>
  </si>
  <si>
    <t>1S7U 10329DA</t>
  </si>
  <si>
    <t>Igloo Cap</t>
  </si>
  <si>
    <t>1S7U 10336AA</t>
  </si>
  <si>
    <t>Statorcore</t>
  </si>
  <si>
    <t>Bourgeois</t>
  </si>
  <si>
    <t>N7PEA</t>
  </si>
  <si>
    <t>1S7U 10986AA</t>
  </si>
  <si>
    <t>Bearing sleeve</t>
  </si>
  <si>
    <t>Helvoet</t>
  </si>
  <si>
    <t>V4P5A</t>
  </si>
  <si>
    <t>1S7U 10A304AA</t>
  </si>
  <si>
    <t>Rear Brg</t>
  </si>
  <si>
    <t>NSK</t>
  </si>
  <si>
    <t>N0253</t>
  </si>
  <si>
    <t>1S7U 10A308AA</t>
  </si>
  <si>
    <t>Fan  Frt</t>
  </si>
  <si>
    <t>aap01</t>
  </si>
  <si>
    <t>1S7U 10A309AA</t>
  </si>
  <si>
    <t>Fan  Rr</t>
  </si>
  <si>
    <t>1S7U 10A318BA</t>
  </si>
  <si>
    <t>Positive Plate</t>
  </si>
  <si>
    <t>Rohit Spring Forms Pvt.Ltd.,</t>
  </si>
  <si>
    <t>RSF001</t>
  </si>
  <si>
    <t>1S7U 10A319AA</t>
  </si>
  <si>
    <t>Negative Plate</t>
  </si>
  <si>
    <t>1S7U 10A349BA</t>
  </si>
  <si>
    <t>Housing Alt Rear</t>
  </si>
  <si>
    <t>CHRYSALIS</t>
  </si>
  <si>
    <t>DCG3A</t>
  </si>
  <si>
    <t>1S7U 10A351AB</t>
  </si>
  <si>
    <t>Housing Alt Front</t>
  </si>
  <si>
    <t>1S7U 10A351BB</t>
  </si>
  <si>
    <t>1S7U 10A352A1A</t>
  </si>
  <si>
    <t>HubAlt Pulley</t>
  </si>
  <si>
    <t>Industrial Tech system</t>
  </si>
  <si>
    <t>CYAUA</t>
  </si>
  <si>
    <t>1S7U 10A352B1A</t>
  </si>
  <si>
    <t>Hub alt pulley</t>
  </si>
  <si>
    <t>1S7U 10A385AA</t>
  </si>
  <si>
    <t>Clip  Alt Stator LD</t>
  </si>
  <si>
    <t>Nash Products</t>
  </si>
  <si>
    <t>AQ0MA</t>
  </si>
  <si>
    <t>1S7U 10B301AA</t>
  </si>
  <si>
    <t>Ckt Board</t>
  </si>
  <si>
    <t>1S7U 10B303AA</t>
  </si>
  <si>
    <t>Bobbin Alt rotor</t>
  </si>
  <si>
    <t>1S7U 10C372AA</t>
  </si>
  <si>
    <t>Rear cover</t>
  </si>
  <si>
    <t>1S7U 10C383AA</t>
  </si>
  <si>
    <t>Wire Retainer</t>
  </si>
  <si>
    <t>1S7U 11003AA</t>
  </si>
  <si>
    <t>Gasket</t>
  </si>
  <si>
    <t>Indica</t>
  </si>
  <si>
    <t>U4C4B</t>
  </si>
  <si>
    <t>1S7U 11131BA</t>
  </si>
  <si>
    <t>1S7U 11A101AA</t>
  </si>
  <si>
    <t>Spacer</t>
  </si>
  <si>
    <t>Carclo Technical Plastics</t>
  </si>
  <si>
    <t>DWHAA</t>
  </si>
  <si>
    <t>1S7U 11A202AA</t>
  </si>
  <si>
    <t>Sleeve</t>
  </si>
  <si>
    <t>N</t>
  </si>
  <si>
    <t>2PSU 10A349AA</t>
  </si>
  <si>
    <t>2PSU 10A351AA</t>
  </si>
  <si>
    <t>2R8U 11076AA</t>
  </si>
  <si>
    <t>Frame</t>
  </si>
  <si>
    <t>R Bourgeois</t>
  </si>
  <si>
    <t>2R8U 11A161AA</t>
  </si>
  <si>
    <t>Pole shunt</t>
  </si>
  <si>
    <t>Bakony Muevek</t>
  </si>
  <si>
    <t>DF6NA</t>
  </si>
  <si>
    <t>LPS</t>
  </si>
  <si>
    <t>DJ4FA</t>
  </si>
  <si>
    <t>2R8U 11A168AA</t>
  </si>
  <si>
    <t>Magnet</t>
  </si>
  <si>
    <t>TDK</t>
  </si>
  <si>
    <t>Q47QA</t>
  </si>
  <si>
    <t>2R8U 11A169AA</t>
  </si>
  <si>
    <t>Retainer</t>
  </si>
  <si>
    <t>2S3U 11076AA</t>
  </si>
  <si>
    <t>2S3U 11A161AA</t>
  </si>
  <si>
    <t>2S3U 11A168AA</t>
  </si>
  <si>
    <t>2S3U 11A169AA</t>
  </si>
  <si>
    <t>P</t>
  </si>
  <si>
    <t>2T1U 10A349AA</t>
  </si>
  <si>
    <t>2T1U 10A351AA</t>
  </si>
  <si>
    <t>2T1U 10A383AA</t>
  </si>
  <si>
    <t>Ins  Hsg Rr</t>
  </si>
  <si>
    <t>PRD</t>
  </si>
  <si>
    <t>H95XB</t>
  </si>
  <si>
    <t>3S7U 11055CA</t>
  </si>
  <si>
    <t>Brush assy</t>
  </si>
  <si>
    <t>Hoffmann</t>
  </si>
  <si>
    <t>S3C4A</t>
  </si>
  <si>
    <t>3S7U 11056BA</t>
  </si>
  <si>
    <t>3S7U 11056BA1</t>
  </si>
  <si>
    <t>Brush Assy</t>
  </si>
  <si>
    <t>8G1U 11131AB</t>
  </si>
  <si>
    <t>HOUSING</t>
  </si>
  <si>
    <t>JAEIL</t>
  </si>
  <si>
    <t>JMA01</t>
  </si>
  <si>
    <t>Checking Aid</t>
  </si>
  <si>
    <t>8G1U 11434AA</t>
  </si>
  <si>
    <t>BRUSH ASSY</t>
  </si>
  <si>
    <t>AVO01</t>
  </si>
  <si>
    <t>97476S101</t>
  </si>
  <si>
    <t>C ring</t>
  </si>
  <si>
    <t>Rotor Clip</t>
  </si>
  <si>
    <t>BFRTA</t>
  </si>
  <si>
    <t>C2DF 11222A</t>
  </si>
  <si>
    <t>CHATTER AUTOMOTIVE</t>
  </si>
  <si>
    <t>M533F</t>
  </si>
  <si>
    <t>CES M11A5A</t>
  </si>
  <si>
    <t>LEAD FREE SOLDER</t>
  </si>
  <si>
    <t>Cookson India Pvt.Ltd</t>
  </si>
  <si>
    <t>BFHLA</t>
  </si>
  <si>
    <t>CP2W9U 11A134AB</t>
  </si>
  <si>
    <t>JLR Bracket</t>
  </si>
  <si>
    <t>CP4F9U 11075AA1</t>
  </si>
  <si>
    <t>FRAME ASSY</t>
  </si>
  <si>
    <t>Starter 0.8 KW</t>
  </si>
  <si>
    <t>CP7C3U 11072AA</t>
  </si>
  <si>
    <t>Connector</t>
  </si>
  <si>
    <t>CP7C3U 11A035AA</t>
  </si>
  <si>
    <t>GASKET</t>
  </si>
  <si>
    <t>TALBROS</t>
  </si>
  <si>
    <t>TAL001</t>
  </si>
  <si>
    <t>Non Inspect</t>
  </si>
  <si>
    <t>CP7C3U 11A176AA</t>
  </si>
  <si>
    <t>Solenoid Frame</t>
  </si>
  <si>
    <t>EHWBA</t>
  </si>
  <si>
    <t>Saratha Platters</t>
  </si>
  <si>
    <t>SEP002</t>
  </si>
  <si>
    <t>CP7C3U 11A176AA1</t>
  </si>
  <si>
    <t>MICRO PIXEL</t>
  </si>
  <si>
    <t>CP7C3U 11A178AA</t>
  </si>
  <si>
    <t>Solenoid cap</t>
  </si>
  <si>
    <t>Electromags</t>
  </si>
  <si>
    <t>ELE001</t>
  </si>
  <si>
    <t>C</t>
  </si>
  <si>
    <t>CP7C3U 11A190AA</t>
  </si>
  <si>
    <t>WASHER</t>
  </si>
  <si>
    <t>CP7C3U 11A190BA</t>
  </si>
  <si>
    <t>Clinch nut</t>
  </si>
  <si>
    <t>Triad</t>
  </si>
  <si>
    <t>T677B</t>
  </si>
  <si>
    <t>CP7C3U 11A191AA</t>
  </si>
  <si>
    <t>Copper Terminal</t>
  </si>
  <si>
    <t>Ramsays</t>
  </si>
  <si>
    <t>DXM6A</t>
  </si>
  <si>
    <t>CP7C3U 11A192AA</t>
  </si>
  <si>
    <t>Connecting rod</t>
  </si>
  <si>
    <t>CP7C3U 11K021AA</t>
  </si>
  <si>
    <t>S Termianl</t>
  </si>
  <si>
    <t>CP7FBU 11A191AA</t>
  </si>
  <si>
    <t>CP8G1U 11A162AA</t>
  </si>
  <si>
    <t>Frame &amp; Pole assy</t>
  </si>
  <si>
    <t>Sakthi</t>
  </si>
  <si>
    <t>DZMQA</t>
  </si>
  <si>
    <t>CP8G1U 11A162AA1</t>
  </si>
  <si>
    <t>CP8G1U 11A162AA2</t>
  </si>
  <si>
    <t>CP8G4U 11010BA</t>
  </si>
  <si>
    <t>ARMATURE SHAFT</t>
  </si>
  <si>
    <t>Will Power Engg.</t>
  </si>
  <si>
    <t>EG5UA</t>
  </si>
  <si>
    <t>CP8G4U 11355AA</t>
  </si>
  <si>
    <t>SPI001</t>
  </si>
  <si>
    <t>CP8G4U 11355BA</t>
  </si>
  <si>
    <t>OUTPUT SHAFT</t>
  </si>
  <si>
    <t>Sri Vishak Precision Product Pvt. Ltd.,</t>
  </si>
  <si>
    <t>V0150</t>
  </si>
  <si>
    <t>CPAG1U 11A178AA</t>
  </si>
  <si>
    <t>Union weld tech</t>
  </si>
  <si>
    <t>UCW002</t>
  </si>
  <si>
    <t>D</t>
  </si>
  <si>
    <t>SRI LAKSHMI ENGG</t>
  </si>
  <si>
    <t>UWC001</t>
  </si>
  <si>
    <t>CPAP15 11051AA</t>
  </si>
  <si>
    <t>End Plate</t>
  </si>
  <si>
    <t>CPAP15 11131AA</t>
  </si>
  <si>
    <t>GJNP001</t>
  </si>
  <si>
    <t>CPAP15 11N018AA</t>
  </si>
  <si>
    <t>NUT</t>
  </si>
  <si>
    <t>Leo Fasteners</t>
  </si>
  <si>
    <t>AHV7A</t>
  </si>
  <si>
    <t>CPAT4S 11399AA</t>
  </si>
  <si>
    <t>Spring</t>
  </si>
  <si>
    <t>FEDERN FABRIC</t>
  </si>
  <si>
    <t>FED001</t>
  </si>
  <si>
    <t>CPAT4S 11A184AA</t>
  </si>
  <si>
    <t>CPAT4S 11A189AA</t>
  </si>
  <si>
    <t>CPAV6U 11051AA</t>
  </si>
  <si>
    <t>CPAV6U 11131AA</t>
  </si>
  <si>
    <t>housing</t>
  </si>
  <si>
    <t>CPBG9U 11055AA</t>
  </si>
  <si>
    <t>CPBV5U 11015AA</t>
  </si>
  <si>
    <t>Commutator</t>
  </si>
  <si>
    <t>Greatwall</t>
  </si>
  <si>
    <t>DS7LA</t>
  </si>
  <si>
    <t>CPBV5U 11055AA</t>
  </si>
  <si>
    <t>CPBV5U 11056AA</t>
  </si>
  <si>
    <t>BRUSH</t>
  </si>
  <si>
    <t>HOFFMANN</t>
  </si>
  <si>
    <t>CPBV5U 11076AA</t>
  </si>
  <si>
    <t>FRAME</t>
  </si>
  <si>
    <t>TIMF</t>
  </si>
  <si>
    <t>TIM01</t>
  </si>
  <si>
    <t>CPBV5U 11131AA</t>
  </si>
  <si>
    <t>CPBV5U 11354AA</t>
  </si>
  <si>
    <t>Pinion &amp; Washer Assy</t>
  </si>
  <si>
    <t>Upasana Engineering</t>
  </si>
  <si>
    <t>UPA001</t>
  </si>
  <si>
    <t>CPBV5U 11355AAD</t>
  </si>
  <si>
    <t>MK ENGG</t>
  </si>
  <si>
    <t>MKE01</t>
  </si>
  <si>
    <t>CPBV5U 11385AA</t>
  </si>
  <si>
    <t>ROSTI</t>
  </si>
  <si>
    <t>RTP001</t>
  </si>
  <si>
    <t>CPBV5U 11A162AA</t>
  </si>
  <si>
    <t>CPBV5U 11A211AA</t>
  </si>
  <si>
    <t>Lamination assy</t>
  </si>
  <si>
    <t>Venus</t>
  </si>
  <si>
    <t>DZAHA</t>
  </si>
  <si>
    <t>CPCV3U 11055AA</t>
  </si>
  <si>
    <t>CPCV3U 11354AA</t>
  </si>
  <si>
    <t>CPCV3U 11385AA</t>
  </si>
  <si>
    <t>CPCV3U 11A171AA</t>
  </si>
  <si>
    <t>SEAL</t>
  </si>
  <si>
    <t>D6AF 11223AA</t>
  </si>
  <si>
    <t>Retainerstop ring</t>
  </si>
  <si>
    <t>D6AF 11448AA</t>
  </si>
  <si>
    <t>Needle bearing</t>
  </si>
  <si>
    <t>INA (Pune)</t>
  </si>
  <si>
    <t>INA001</t>
  </si>
  <si>
    <t>Starter 1.1 &amp; 0.8 KW</t>
  </si>
  <si>
    <t>E9OF 11448AA</t>
  </si>
  <si>
    <t>Bearing</t>
  </si>
  <si>
    <t>Keystone</t>
  </si>
  <si>
    <t>K541M</t>
  </si>
  <si>
    <t>E9OF 11A075AA</t>
  </si>
  <si>
    <t>Washer</t>
  </si>
  <si>
    <t>Baumann</t>
  </si>
  <si>
    <t>C68SA</t>
  </si>
  <si>
    <t>E9OF 11A113AA</t>
  </si>
  <si>
    <t>Washersolenoid</t>
  </si>
  <si>
    <t>E9OF 11A172AA</t>
  </si>
  <si>
    <t>Ball</t>
  </si>
  <si>
    <t>Vickmann</t>
  </si>
  <si>
    <t>VIK001</t>
  </si>
  <si>
    <t>E9OF 11A186AA</t>
  </si>
  <si>
    <t>Industrial Dielectric</t>
  </si>
  <si>
    <t>E9OF 11A188AA</t>
  </si>
  <si>
    <t>Retaining ring</t>
  </si>
  <si>
    <t>SPECIALITY SINTERED PRODUCT P LTD</t>
  </si>
  <si>
    <t>SSP001</t>
  </si>
  <si>
    <t>E9OF 11A190AA</t>
  </si>
  <si>
    <t>Nut terminal</t>
  </si>
  <si>
    <t>E9OU 11A194AA</t>
  </si>
  <si>
    <t>Eyelet</t>
  </si>
  <si>
    <t>ITW Highland</t>
  </si>
  <si>
    <t>H351B</t>
  </si>
  <si>
    <t>ESF M11A5A1</t>
  </si>
  <si>
    <t>SOLDER - 2.2% FLUX</t>
  </si>
  <si>
    <t>GREASE</t>
  </si>
  <si>
    <t>DBMUA</t>
  </si>
  <si>
    <t>ESF M2L42A1</t>
  </si>
  <si>
    <t>ENAMELLED COPPER WIRE</t>
  </si>
  <si>
    <t>Haryanya wires</t>
  </si>
  <si>
    <t>SHH001</t>
  </si>
  <si>
    <t>VISUAL</t>
  </si>
  <si>
    <t>Precision wire</t>
  </si>
  <si>
    <t>CUJ2A</t>
  </si>
  <si>
    <t>ESF M7J40AH</t>
  </si>
  <si>
    <t>CATALYST / STR ASY</t>
  </si>
  <si>
    <t>PD GEORGE CO</t>
  </si>
  <si>
    <t>G412A</t>
  </si>
  <si>
    <t>ESF M7J40AR1</t>
  </si>
  <si>
    <t>Resin</t>
  </si>
  <si>
    <t>ESW M5A2A</t>
  </si>
  <si>
    <t>Wire  Music</t>
  </si>
  <si>
    <t>C68RA</t>
  </si>
  <si>
    <t>F0OU 11355AAD</t>
  </si>
  <si>
    <t>Output Shaft</t>
  </si>
  <si>
    <t>F2OU 11355AA</t>
  </si>
  <si>
    <t>Output Shaft Blank</t>
  </si>
  <si>
    <t>Super Auto Forge</t>
  </si>
  <si>
    <t>BL5SA</t>
  </si>
  <si>
    <t>F2TU 11135AA</t>
  </si>
  <si>
    <t>Bushing</t>
  </si>
  <si>
    <t>GKN Italy</t>
  </si>
  <si>
    <t>S08EA</t>
  </si>
  <si>
    <t>F3RU 11072AA</t>
  </si>
  <si>
    <t>Stewart</t>
  </si>
  <si>
    <t>S779B</t>
  </si>
  <si>
    <t>F3RU 11A189AA</t>
  </si>
  <si>
    <t>Associated Spring</t>
  </si>
  <si>
    <t>AM9BA</t>
  </si>
  <si>
    <t>F3RU 11A201AA</t>
  </si>
  <si>
    <t>Offset shaft</t>
  </si>
  <si>
    <t>Sree Ashwin Automobiles Comp</t>
  </si>
  <si>
    <t>SAAC1</t>
  </si>
  <si>
    <t>F4OU 11A142AA</t>
  </si>
  <si>
    <t>Decal</t>
  </si>
  <si>
    <t>General Tape</t>
  </si>
  <si>
    <t>G357A</t>
  </si>
  <si>
    <t>F5DU 11178AA</t>
  </si>
  <si>
    <t>Roller</t>
  </si>
  <si>
    <t>INA Schaeffler</t>
  </si>
  <si>
    <t>D0DBH</t>
  </si>
  <si>
    <t>SKP Bearing Industries</t>
  </si>
  <si>
    <t>SKP001</t>
  </si>
  <si>
    <t>F5DU 11376AA</t>
  </si>
  <si>
    <t>Barrel</t>
  </si>
  <si>
    <t>F5DU 11448AA</t>
  </si>
  <si>
    <t>Glacier Vandervell</t>
  </si>
  <si>
    <t>D006J</t>
  </si>
  <si>
    <t>F5DU 11A007AA</t>
  </si>
  <si>
    <t>Drive cup</t>
  </si>
  <si>
    <t>F5OU 11A171AA</t>
  </si>
  <si>
    <t>Seal Assy</t>
  </si>
  <si>
    <t>F5RU 11385AA</t>
  </si>
  <si>
    <t>F5VU 11385AA</t>
  </si>
  <si>
    <t>F6OU 11A181AA</t>
  </si>
  <si>
    <t>Plunger Stop</t>
  </si>
  <si>
    <t>Metaldyne</t>
  </si>
  <si>
    <t>D0AFA</t>
  </si>
  <si>
    <t>Plunger Stop ( Tin platted)</t>
  </si>
  <si>
    <t>F6OU 11A181AA1</t>
  </si>
  <si>
    <t>MK Auto components</t>
  </si>
  <si>
    <t>ECMGA</t>
  </si>
  <si>
    <t>F6RU 11010BA</t>
  </si>
  <si>
    <t>Shaft Armature</t>
  </si>
  <si>
    <t>Thyssenkrupp Presta</t>
  </si>
  <si>
    <t>D1Y5A</t>
  </si>
  <si>
    <t>F6RU 11056AB</t>
  </si>
  <si>
    <t>Brush Pos</t>
  </si>
  <si>
    <t>F6RU 11059BA</t>
  </si>
  <si>
    <t>F6RU 11062AA</t>
  </si>
  <si>
    <t>Insulator Paper</t>
  </si>
  <si>
    <t>F6RU 11135AA</t>
  </si>
  <si>
    <t>Bush</t>
  </si>
  <si>
    <t>GKN-Ahmednagar</t>
  </si>
  <si>
    <t>BH9JA</t>
  </si>
  <si>
    <t>F6RU 11A039AA1</t>
  </si>
  <si>
    <t>Brush Plate</t>
  </si>
  <si>
    <t>E</t>
  </si>
  <si>
    <t>F6RU 11A161AA</t>
  </si>
  <si>
    <t>Egon</t>
  </si>
  <si>
    <t>E355B</t>
  </si>
  <si>
    <t>F6RU 11A165AA</t>
  </si>
  <si>
    <t>Stationary  Gear</t>
  </si>
  <si>
    <t>Industrial Molding</t>
  </si>
  <si>
    <t>I410A</t>
  </si>
  <si>
    <t>F6RU 11A168AA</t>
  </si>
  <si>
    <t>Mahindra Hinoday</t>
  </si>
  <si>
    <t>AUJUA</t>
  </si>
  <si>
    <t>F6RU 11A169AA</t>
  </si>
  <si>
    <t>F6RU 11A171AA1</t>
  </si>
  <si>
    <t>Seal</t>
  </si>
  <si>
    <t>F7OU 11A187AA</t>
  </si>
  <si>
    <t>Carrier Rod</t>
  </si>
  <si>
    <t>MNP Corporation</t>
  </si>
  <si>
    <t>M385B</t>
  </si>
  <si>
    <t>F7RU 11010AA</t>
  </si>
  <si>
    <t>MURUGAN ENGG</t>
  </si>
  <si>
    <t>MUR01</t>
  </si>
  <si>
    <t>F7RU 11010BA</t>
  </si>
  <si>
    <t>F7RU 11051AA</t>
  </si>
  <si>
    <t>F7RU 11051BA</t>
  </si>
  <si>
    <t>F7RU 11059AB</t>
  </si>
  <si>
    <t>F7RU 11062AA</t>
  </si>
  <si>
    <t>F7RU 11062BA</t>
  </si>
  <si>
    <t>Insulator</t>
  </si>
  <si>
    <t>F7RU 11070AA</t>
  </si>
  <si>
    <t>Lever</t>
  </si>
  <si>
    <t>F7RU 11131CA</t>
  </si>
  <si>
    <t>F7RU 11448CA1</t>
  </si>
  <si>
    <t>BushEndplate</t>
  </si>
  <si>
    <t>F7RU 11448EA</t>
  </si>
  <si>
    <t>D0DBL</t>
  </si>
  <si>
    <t>F7RU 11A039AA1</t>
  </si>
  <si>
    <t>F7RU 11A121CA</t>
  </si>
  <si>
    <t>Plunger</t>
  </si>
  <si>
    <t>F7RU 11A161AA</t>
  </si>
  <si>
    <t>F7RU 11A163AA</t>
  </si>
  <si>
    <t>Armature Band</t>
  </si>
  <si>
    <t>F7RU 11A163BA</t>
  </si>
  <si>
    <t>F7RU 11A168AA</t>
  </si>
  <si>
    <t>F7RU 11A169AA</t>
  </si>
  <si>
    <t>F7RU 11A195BA</t>
  </si>
  <si>
    <t>F7RU 11A197BA</t>
  </si>
  <si>
    <t>Drain tube</t>
  </si>
  <si>
    <t>F7RU 11K021AD</t>
  </si>
  <si>
    <t>Terminal</t>
  </si>
  <si>
    <t>F7RU 17B559AA</t>
  </si>
  <si>
    <t>Minebea</t>
  </si>
  <si>
    <t>R7P7F</t>
  </si>
  <si>
    <t>F7RU 8C608AA</t>
  </si>
  <si>
    <t>BAUMANN</t>
  </si>
  <si>
    <t>F81U 11370AA</t>
  </si>
  <si>
    <t>Drive Washer</t>
  </si>
  <si>
    <t>Rotor Clip Co.Inc.</t>
  </si>
  <si>
    <t>R725A</t>
  </si>
  <si>
    <t>F81U 11376AA</t>
  </si>
  <si>
    <t>F81U 11380AA</t>
  </si>
  <si>
    <t>Supply Technologies</t>
  </si>
  <si>
    <t>R889U</t>
  </si>
  <si>
    <t>F81U 11448BA</t>
  </si>
  <si>
    <t>F81U 11448CA</t>
  </si>
  <si>
    <t>Koyo bearings</t>
  </si>
  <si>
    <t>KY001</t>
  </si>
  <si>
    <t>F81U 11A171AA</t>
  </si>
  <si>
    <t>PRD Inc.</t>
  </si>
  <si>
    <t>F81U 11A183AA</t>
  </si>
  <si>
    <t>Solenoid contact</t>
  </si>
  <si>
    <t>Sahney</t>
  </si>
  <si>
    <t>CLWEA</t>
  </si>
  <si>
    <t>F81U 11A208AB</t>
  </si>
  <si>
    <t>Carr str mtr</t>
  </si>
  <si>
    <t>spinic</t>
  </si>
  <si>
    <t>F8DU 11370AA</t>
  </si>
  <si>
    <t>Ring</t>
  </si>
  <si>
    <t>F8RU 11072AA</t>
  </si>
  <si>
    <t>DPVQA</t>
  </si>
  <si>
    <t>F8RU 11376AA</t>
  </si>
  <si>
    <t>F8RU 11385AA</t>
  </si>
  <si>
    <t>F8RU 11448AA</t>
  </si>
  <si>
    <t>F8RU 11A164AA</t>
  </si>
  <si>
    <t>Planet shaft</t>
  </si>
  <si>
    <t>N644293S8</t>
  </si>
  <si>
    <t>Rivet - Starter Asy.</t>
  </si>
  <si>
    <t>Textron Fastening</t>
  </si>
  <si>
    <t>BAGWU</t>
  </si>
  <si>
    <t>N644296S58</t>
  </si>
  <si>
    <t>Rivet - Starter</t>
  </si>
  <si>
    <t>PT-11A176-1729</t>
  </si>
  <si>
    <t>SOLENOID FRAME SEMI</t>
  </si>
  <si>
    <t>HUACHUAN</t>
  </si>
  <si>
    <t>HUA001</t>
  </si>
  <si>
    <t>R10 M3G156B</t>
  </si>
  <si>
    <t>Tape</t>
  </si>
  <si>
    <t>3M India</t>
  </si>
  <si>
    <t>EGMHA</t>
  </si>
  <si>
    <t>R125 M2L46A1</t>
  </si>
  <si>
    <t>Precision Wire</t>
  </si>
  <si>
    <t>ed9ea</t>
  </si>
  <si>
    <t>R1375M2L46A</t>
  </si>
  <si>
    <t>Precision wires</t>
  </si>
  <si>
    <t>R135 M3L89A</t>
  </si>
  <si>
    <t>Paper Insulator</t>
  </si>
  <si>
    <t>Polycom Associates</t>
  </si>
  <si>
    <t>ECQRB</t>
  </si>
  <si>
    <t>R1425 M2L46ANAT</t>
  </si>
  <si>
    <t>R15 M2L46ARED</t>
  </si>
  <si>
    <t>R15.5 M2L46ANAT</t>
  </si>
  <si>
    <t>R17 M2L46A5</t>
  </si>
  <si>
    <t>R1775 M2L46A1</t>
  </si>
  <si>
    <t>R19 M2L46ANAT</t>
  </si>
  <si>
    <t>R1950 M2L46ANAT</t>
  </si>
  <si>
    <t>R21 M2L42A5</t>
  </si>
  <si>
    <t>R215 M3L89A</t>
  </si>
  <si>
    <t>R425</t>
  </si>
  <si>
    <t>Thinner</t>
  </si>
  <si>
    <t>R8 M2L46A</t>
  </si>
  <si>
    <t>ED9EA</t>
  </si>
  <si>
    <t>R9 M2L46A</t>
  </si>
  <si>
    <t>precision wire</t>
  </si>
  <si>
    <t>R9 M2L46AA3</t>
  </si>
  <si>
    <t>RASTM B321</t>
  </si>
  <si>
    <t>SOLDER</t>
  </si>
  <si>
    <t>RASTM D770</t>
  </si>
  <si>
    <t>THINNER-DIS/SOLENOID</t>
  </si>
  <si>
    <t>RESB M70J4A</t>
  </si>
  <si>
    <t>Epoxy powder</t>
  </si>
  <si>
    <t>Kansai Nerolac paints Ltd.,</t>
  </si>
  <si>
    <t>AMHMA</t>
  </si>
  <si>
    <t>RM 13B46A</t>
  </si>
  <si>
    <t>FLUX</t>
  </si>
  <si>
    <t>RM7J40 AB</t>
  </si>
  <si>
    <t>Rotor/Stator Catalyst</t>
  </si>
  <si>
    <t>ARKEMA PEROXIDES INDIA</t>
  </si>
  <si>
    <t>BFHKA</t>
  </si>
  <si>
    <t>RSM37 15</t>
  </si>
  <si>
    <t>RWSFM 4G351A</t>
  </si>
  <si>
    <t>SILICONE SEALANT</t>
  </si>
  <si>
    <t>CUTMAC</t>
  </si>
  <si>
    <t>C0065</t>
  </si>
  <si>
    <t>RWSG M7J40A4</t>
  </si>
  <si>
    <t>ROTOR VARNISH-DOLPHON</t>
  </si>
  <si>
    <t>Von Roll Asia Pvt.Ltd.,</t>
  </si>
  <si>
    <t>D570A</t>
  </si>
  <si>
    <t>RWSL M4G349A1</t>
  </si>
  <si>
    <t>Silicone Adhesive - Hi Vis</t>
  </si>
  <si>
    <t>LOCTITIE CORP</t>
  </si>
  <si>
    <t>L752R</t>
  </si>
  <si>
    <t>RWSS M2G156B2</t>
  </si>
  <si>
    <t>Rotor Epoxy/ Adhesive</t>
  </si>
  <si>
    <t>Anabond Ltd.</t>
  </si>
  <si>
    <t>DZMPA</t>
  </si>
  <si>
    <t>VP1AMU 10329AA</t>
  </si>
  <si>
    <t>B+ Insulator</t>
  </si>
  <si>
    <t>VP1S7U 10329GA</t>
  </si>
  <si>
    <t>VP1S7U 10372BA</t>
  </si>
  <si>
    <t>Rotor Front pole</t>
  </si>
  <si>
    <t>LGB</t>
  </si>
  <si>
    <t>EHHYA</t>
  </si>
  <si>
    <t>VP1S7U 10379BA</t>
  </si>
  <si>
    <t>Rotor Rear pole</t>
  </si>
  <si>
    <t>VP1S7U 10A352EA</t>
  </si>
  <si>
    <t>Pulley</t>
  </si>
  <si>
    <t>INA</t>
  </si>
  <si>
    <t>VP1S7U 10A396BA</t>
  </si>
  <si>
    <t>Thru bolt</t>
  </si>
  <si>
    <t>VP1S7U 10C358DA</t>
  </si>
  <si>
    <t>ICC</t>
  </si>
  <si>
    <t>Tyco Electronics</t>
  </si>
  <si>
    <t>BQPEA</t>
  </si>
  <si>
    <t>VP1S7U 11131AA</t>
  </si>
  <si>
    <t>VP1S7U 11A162DA</t>
  </si>
  <si>
    <t>Frame &amp; Pole assy.</t>
  </si>
  <si>
    <t>VP2C1U 10A352AA</t>
  </si>
  <si>
    <t>Hub Pulley</t>
  </si>
  <si>
    <t>IKA Industries GMBH</t>
  </si>
  <si>
    <t>IKA01</t>
  </si>
  <si>
    <t>VP2N1U 11131BA</t>
  </si>
  <si>
    <t>VP2PSU 10329BA</t>
  </si>
  <si>
    <t>VP2PSU 10A352CA</t>
  </si>
  <si>
    <t>VP2PSU 10A352DA</t>
  </si>
  <si>
    <t>VP2PSU 10C372AA</t>
  </si>
  <si>
    <t>CoverAltRear</t>
  </si>
  <si>
    <t>VP2R8U 11A162CA</t>
  </si>
  <si>
    <t>Frame &amp; pole assy</t>
  </si>
  <si>
    <t>VP2S3U 11A162CA</t>
  </si>
  <si>
    <t>VP2S6U 10A350AA</t>
  </si>
  <si>
    <t>Sleeve  Alt Wire Insulator</t>
  </si>
  <si>
    <t>Excel Glass Fibre</t>
  </si>
  <si>
    <t>DZMNA</t>
  </si>
  <si>
    <t>VP2S6U 10A350BA</t>
  </si>
  <si>
    <t>VP2S6U 10A350CA</t>
  </si>
  <si>
    <t>VP2S6U 11055AB</t>
  </si>
  <si>
    <t>VP2S6U 11056AA</t>
  </si>
  <si>
    <t>VP2S6U 11130BA</t>
  </si>
  <si>
    <t>VP2S6U 11354AA</t>
  </si>
  <si>
    <t>Pinion &amp; washer assy</t>
  </si>
  <si>
    <t>VP2S7U 10B319AA</t>
  </si>
  <si>
    <t>Lable</t>
  </si>
  <si>
    <t>VP2T14 11010AA</t>
  </si>
  <si>
    <t>VP2T14 11010BA</t>
  </si>
  <si>
    <t>VP2T14 11010DA</t>
  </si>
  <si>
    <t>Armature shaft</t>
  </si>
  <si>
    <t>VP2T14 11355AAD</t>
  </si>
  <si>
    <t>VP2T1U 10C386CA</t>
  </si>
  <si>
    <t>Nut</t>
  </si>
  <si>
    <t>VP2T1U 10C392BA</t>
  </si>
  <si>
    <t>Splash Shield</t>
  </si>
  <si>
    <t>VP2T1U 11131AA</t>
  </si>
  <si>
    <t>VP2T1U 11A067AA1</t>
  </si>
  <si>
    <t>Inner Gear</t>
  </si>
  <si>
    <t>VP2T1U 11A160AA</t>
  </si>
  <si>
    <t>OUTPUT SHAFT ASSY</t>
  </si>
  <si>
    <t>Flange</t>
  </si>
  <si>
    <t>VP2T1U 11A167aa</t>
  </si>
  <si>
    <t>Retainer plate</t>
  </si>
  <si>
    <t>VP3M5T 11131AB</t>
  </si>
  <si>
    <t>VP3M5T 11170A3A</t>
  </si>
  <si>
    <t>VP3M5T 11170A4A</t>
  </si>
  <si>
    <t>VP3M5U 11076BA</t>
  </si>
  <si>
    <t>VP3M5U 11130BA</t>
  </si>
  <si>
    <t>VP3M5U 11131AA</t>
  </si>
  <si>
    <t>VP3M5U 11A162BA</t>
  </si>
  <si>
    <t>VP3M5U 11A211AA</t>
  </si>
  <si>
    <t>Tempel Precision</t>
  </si>
  <si>
    <t>EGV2A</t>
  </si>
  <si>
    <t>VP3S4U 11015AA</t>
  </si>
  <si>
    <t>VP3S4U 11A165AA</t>
  </si>
  <si>
    <t>VP3S4U 11A211AA</t>
  </si>
  <si>
    <t>Tempel precision</t>
  </si>
  <si>
    <t>VP3S6U 10374AA</t>
  </si>
  <si>
    <t>Positive Diode</t>
  </si>
  <si>
    <t>Actron</t>
  </si>
  <si>
    <t>BQ3TA</t>
  </si>
  <si>
    <t>VP3S6U 10378AA</t>
  </si>
  <si>
    <t>Negative Diode</t>
  </si>
  <si>
    <t>VP3S6U 10505AA</t>
  </si>
  <si>
    <t>Regulator</t>
  </si>
  <si>
    <t>Electronic Motion Systems</t>
  </si>
  <si>
    <t>R7JUM</t>
  </si>
  <si>
    <t>VP3S7U 10374AA</t>
  </si>
  <si>
    <t>Diode AsyAlt Positive</t>
  </si>
  <si>
    <t>VP3S7U 10378AA</t>
  </si>
  <si>
    <t>Diode AsyAlt Negative</t>
  </si>
  <si>
    <t>VP3S7U 10505AA</t>
  </si>
  <si>
    <t>VP3S7U 10A303AA</t>
  </si>
  <si>
    <t>Brg  Frt</t>
  </si>
  <si>
    <t>SKF</t>
  </si>
  <si>
    <t>AEK4C</t>
  </si>
  <si>
    <t>VP3S7U 10A304AA</t>
  </si>
  <si>
    <t>Brg  RR</t>
  </si>
  <si>
    <t>VP3S7U 11131AA</t>
  </si>
  <si>
    <t>VP3S7U 11354AA</t>
  </si>
  <si>
    <t>VP3W4U 11354AA</t>
  </si>
  <si>
    <t>VP3W8U 11354AA</t>
  </si>
  <si>
    <t>VP5C1U 11354AA</t>
  </si>
  <si>
    <t>VP5L2U 11A197AA</t>
  </si>
  <si>
    <t>Gotex Patch</t>
  </si>
  <si>
    <t>WL Gore &amp; Associates Inc.</t>
  </si>
  <si>
    <t>D7A7F</t>
  </si>
  <si>
    <t>VP5M5U 11A209AA</t>
  </si>
  <si>
    <t>Solenoid Bobbin</t>
  </si>
  <si>
    <t>VP5S6U 11010AA</t>
  </si>
  <si>
    <t>VP5S6U 11015AA</t>
  </si>
  <si>
    <t>NISIKI</t>
  </si>
  <si>
    <t>NIS01</t>
  </si>
  <si>
    <t>VP6G9U 10321BA</t>
  </si>
  <si>
    <t>VP6G9U 10A320AA</t>
  </si>
  <si>
    <t>Stud</t>
  </si>
  <si>
    <t>VP6G9U 10A333AA</t>
  </si>
  <si>
    <t>Pulley Nut</t>
  </si>
  <si>
    <t>VP6G9U 10A352AA</t>
  </si>
  <si>
    <t>Yoke pulley</t>
  </si>
  <si>
    <t>Automotive Ancillaries</t>
  </si>
  <si>
    <t>U80XA</t>
  </si>
  <si>
    <t>VP6G9U 10A396AA</t>
  </si>
  <si>
    <t>VP6G9U 10C358AA</t>
  </si>
  <si>
    <t>Integrated carrier</t>
  </si>
  <si>
    <t>VP6G9U 10C384AA</t>
  </si>
  <si>
    <t>RIVET</t>
  </si>
  <si>
    <t>CV3BA</t>
  </si>
  <si>
    <t>VP6G9U 10C386AA</t>
  </si>
  <si>
    <t>VP6G9U 10C386BA</t>
  </si>
  <si>
    <t>VP6G9U 10C386CA</t>
  </si>
  <si>
    <t>VP6G9U 10N310AA</t>
  </si>
  <si>
    <t>VP6G9U 10N312AA</t>
  </si>
  <si>
    <t>VP6G9U 10N312CA</t>
  </si>
  <si>
    <t>VP6G9U 10N319AA</t>
  </si>
  <si>
    <t>VP6G9U 11010BA</t>
  </si>
  <si>
    <t>VP6G9U 11010CA</t>
  </si>
  <si>
    <t>VP6G9U 11010DA</t>
  </si>
  <si>
    <t>VP6G9U 11015AA</t>
  </si>
  <si>
    <t>VP6G9U 11051AA</t>
  </si>
  <si>
    <t>VP6G9U 11051CA</t>
  </si>
  <si>
    <t>VP6G9U 11051DA</t>
  </si>
  <si>
    <t>VP6G9U 11055AA</t>
  </si>
  <si>
    <t>VP6G9U 11055CB</t>
  </si>
  <si>
    <t>VP6G9U 11061AA</t>
  </si>
  <si>
    <t>Neagtive Brush Box</t>
  </si>
  <si>
    <t>VP6G9U 11061BA</t>
  </si>
  <si>
    <t>Positive Brush Box</t>
  </si>
  <si>
    <t>VP6G9U 11061CA</t>
  </si>
  <si>
    <t>VP6G9U 11061DA</t>
  </si>
  <si>
    <t>VP6G9U 11076AA</t>
  </si>
  <si>
    <t>NECCO</t>
  </si>
  <si>
    <t>VP6G9U 11076BA</t>
  </si>
  <si>
    <t>VP6G9U 11091AA</t>
  </si>
  <si>
    <t>VP6G9U 11091BA</t>
  </si>
  <si>
    <t>VP6G9U 11091CA</t>
  </si>
  <si>
    <t>VP6G9U 11091DA</t>
  </si>
  <si>
    <t>VP6G9U 11091EA</t>
  </si>
  <si>
    <t>VP6G9U 11091GA</t>
  </si>
  <si>
    <t>VP6G9U 11131AB</t>
  </si>
  <si>
    <t>VP6G9U 11131BA</t>
  </si>
  <si>
    <t>VP6G9U 11130EB</t>
  </si>
  <si>
    <t>VP6G9U 11131CB</t>
  </si>
  <si>
    <t>VP6G9U 11354AA</t>
  </si>
  <si>
    <t>VP6G9U 11354BA</t>
  </si>
  <si>
    <t>VP6G9U 11370AA</t>
  </si>
  <si>
    <t>VP6G9U 11399AA</t>
  </si>
  <si>
    <t>VP6G9U 11A075AA</t>
  </si>
  <si>
    <t>Thrust washer</t>
  </si>
  <si>
    <t>VP6G9U 11A113AA</t>
  </si>
  <si>
    <t>VP6G9U 11A162AA</t>
  </si>
  <si>
    <t>VP6G9U 11A162CA</t>
  </si>
  <si>
    <t>VP6G9U 11A167AA</t>
  </si>
  <si>
    <t>VP6G9U 11A168AA</t>
  </si>
  <si>
    <t>VP6G9U 11A176AA</t>
  </si>
  <si>
    <t>Sharath Technologies</t>
  </si>
  <si>
    <t>ST0536</t>
  </si>
  <si>
    <t>VP6G9U 11A183AA</t>
  </si>
  <si>
    <t>Copper contact</t>
  </si>
  <si>
    <t>VP6G9U 11A184AA</t>
  </si>
  <si>
    <t>VP6G9U 11A191AA</t>
  </si>
  <si>
    <t>Terminal (B+ &amp; M+)</t>
  </si>
  <si>
    <t>VP6G9U 11A211AA</t>
  </si>
  <si>
    <t>VP6G9U 11A211CA</t>
  </si>
  <si>
    <t>VP6G9U 11N051AA</t>
  </si>
  <si>
    <t>Brush holder screw</t>
  </si>
  <si>
    <t>VP6G9U 11N051BA</t>
  </si>
  <si>
    <t>Screw</t>
  </si>
  <si>
    <t>Agarti</t>
  </si>
  <si>
    <t>C6S0A</t>
  </si>
  <si>
    <t>VP6G9U 11N054AA</t>
  </si>
  <si>
    <t>Solenoid Screw</t>
  </si>
  <si>
    <t>VP6G9U 11N054CA</t>
  </si>
  <si>
    <t>VP6L3U 11N054AA</t>
  </si>
  <si>
    <t>VP6N2U 11051AA</t>
  </si>
  <si>
    <t>VP6N2U 11130BA</t>
  </si>
  <si>
    <t>VP6N2U 11A163AA</t>
  </si>
  <si>
    <t>VP6TLU 11072AA</t>
  </si>
  <si>
    <t>Solenoid connector</t>
  </si>
  <si>
    <t>VP6TLU 11130AB</t>
  </si>
  <si>
    <t>VP6TLU 11130DA</t>
  </si>
  <si>
    <t>Housing (X1)</t>
  </si>
  <si>
    <t>VP6TLU 11354AA</t>
  </si>
  <si>
    <t>VP6TLU 11385AA</t>
  </si>
  <si>
    <t>VP6TLU 11A142AA</t>
  </si>
  <si>
    <t>Decal -Str Mtr</t>
  </si>
  <si>
    <t>Soft Touch Graphics</t>
  </si>
  <si>
    <t>S0545</t>
  </si>
  <si>
    <t>VP6TLU 11A168AA</t>
  </si>
  <si>
    <t>Hunan aerospace</t>
  </si>
  <si>
    <t>HUA01</t>
  </si>
  <si>
    <t>VP6TLU 11A178AA</t>
  </si>
  <si>
    <t>VP6TLU 11K021AA</t>
  </si>
  <si>
    <t>STerminal</t>
  </si>
  <si>
    <t>VP6TLU 11N087AA</t>
  </si>
  <si>
    <t>Cover Terminal</t>
  </si>
  <si>
    <t>Sri Hari Rubber Products</t>
  </si>
  <si>
    <t>BPM5A</t>
  </si>
  <si>
    <t>VP6TLU 14300AA</t>
  </si>
  <si>
    <t>Wireassy</t>
  </si>
  <si>
    <t>Minda Sai Ltd.</t>
  </si>
  <si>
    <t>ED7WA</t>
  </si>
  <si>
    <t>VP6TLU 14300BA</t>
  </si>
  <si>
    <t>VP7FBU 11130AA</t>
  </si>
  <si>
    <t>VP7G9U 11055AA</t>
  </si>
  <si>
    <t>VP8G1U 11003AA</t>
  </si>
  <si>
    <t>CREATIVE</t>
  </si>
  <si>
    <t>CFC01</t>
  </si>
  <si>
    <t>VP8G1U 11010AA1</t>
  </si>
  <si>
    <t>VP8G1U 11010AAT</t>
  </si>
  <si>
    <t>VP8G1U 11010BA</t>
  </si>
  <si>
    <t>VP8G1U 11010BA1</t>
  </si>
  <si>
    <t>SRI MURUGAN ENGG</t>
  </si>
  <si>
    <t>VP8G1U 11015AA</t>
  </si>
  <si>
    <t>VP8G1U 11051AB</t>
  </si>
  <si>
    <t>VP8G1U 11350AA</t>
  </si>
  <si>
    <t>DRIVE ASSY</t>
  </si>
  <si>
    <t>ZENSA</t>
  </si>
  <si>
    <t>BN1JA</t>
  </si>
  <si>
    <t>VP8G1U 11355AA1</t>
  </si>
  <si>
    <t>VP8G1U 11355BA</t>
  </si>
  <si>
    <t>VP8G1U 11363AA</t>
  </si>
  <si>
    <t>PINION</t>
  </si>
  <si>
    <t>VP8G4U 11A176AA</t>
  </si>
  <si>
    <t>Sree padham</t>
  </si>
  <si>
    <t>SRI01</t>
  </si>
  <si>
    <t>VP8G4U 11A176AA1</t>
  </si>
  <si>
    <t>VPE9OF 11399BA</t>
  </si>
  <si>
    <t>Return Spring</t>
  </si>
  <si>
    <t>VPE9OF 11A184BA</t>
  </si>
  <si>
    <t>VPF6RU 11010CA</t>
  </si>
  <si>
    <t>VPF6RU 11051BA</t>
  </si>
  <si>
    <t>VPF7RU 11010CA</t>
  </si>
  <si>
    <t>VPF7RU 11A176BA</t>
  </si>
  <si>
    <t>VPF7RU 11A176BA1</t>
  </si>
  <si>
    <t>VPF7RU 11A189BA</t>
  </si>
  <si>
    <t>VPF7RU 11A191BA</t>
  </si>
  <si>
    <t>VPXS6U 10321DA</t>
  </si>
  <si>
    <t>Accurate Products</t>
  </si>
  <si>
    <t>DJ4EA</t>
  </si>
  <si>
    <t>VPXS6U 10329DA</t>
  </si>
  <si>
    <t>Taigene</t>
  </si>
  <si>
    <t>T70DA</t>
  </si>
  <si>
    <t>VPXS6U 10330CA</t>
  </si>
  <si>
    <t>Shaft Blank</t>
  </si>
  <si>
    <t>VPXS6U 10A349AC</t>
  </si>
  <si>
    <t>VPXS6U 10A351CA</t>
  </si>
  <si>
    <t>VPXS6U 10C384BA</t>
  </si>
  <si>
    <t>Rivet</t>
  </si>
  <si>
    <t>T.I.Metal Forming</t>
  </si>
  <si>
    <t>VPXS6U 10N312EA</t>
  </si>
  <si>
    <t>VPYC1U 10325BC</t>
  </si>
  <si>
    <t>Clutch Pulley Cap</t>
  </si>
  <si>
    <t>Litens</t>
  </si>
  <si>
    <t>M199N</t>
  </si>
  <si>
    <t>VPYC1U 11A162CA</t>
  </si>
  <si>
    <t>VPYS4U 11010FA</t>
  </si>
  <si>
    <t>VPYS4U 11A162FA</t>
  </si>
  <si>
    <t>VPYS4U 11A162FA1</t>
  </si>
  <si>
    <t>VPYS4U 11A168DA</t>
  </si>
  <si>
    <t>Magnet (Two Grade)</t>
  </si>
  <si>
    <t>VPYS4U 11A178BA</t>
  </si>
  <si>
    <t>Solenoid Cap</t>
  </si>
  <si>
    <t>Super Electric China</t>
  </si>
  <si>
    <t>SE0001</t>
  </si>
  <si>
    <t>VPYS4U 11A194AA</t>
  </si>
  <si>
    <t>Advance Engg</t>
  </si>
  <si>
    <t>A113A</t>
  </si>
  <si>
    <t>VR6S6U 10387AA</t>
  </si>
  <si>
    <t>Wedge PaperRC 21</t>
  </si>
  <si>
    <t>VR6S6U 10388AA</t>
  </si>
  <si>
    <t>Slot Liner</t>
  </si>
  <si>
    <t>VR6S7U 10387AA</t>
  </si>
  <si>
    <t>Wedge PaperRC 28</t>
  </si>
  <si>
    <t>w525724s300</t>
  </si>
  <si>
    <t>CIRTEQ LTD</t>
  </si>
  <si>
    <t>C8V8A</t>
  </si>
  <si>
    <t>W701596S413</t>
  </si>
  <si>
    <t>Nut &amp; washer asy</t>
  </si>
  <si>
    <t>W701671S900</t>
  </si>
  <si>
    <t>W704627S100</t>
  </si>
  <si>
    <t>RivetSemi Tube</t>
  </si>
  <si>
    <t>W704640S100</t>
  </si>
  <si>
    <t>W70485 8S437M</t>
  </si>
  <si>
    <t>RING RET 11X1.1 EXTR</t>
  </si>
  <si>
    <t>W704957S309</t>
  </si>
  <si>
    <t>WSG M1C218B2</t>
  </si>
  <si>
    <t>Grease</t>
  </si>
  <si>
    <t>SYNCO CHEMICAL CORP</t>
  </si>
  <si>
    <t>S946A</t>
  </si>
  <si>
    <t>XC1U 11035AA</t>
  </si>
  <si>
    <t>Scandura</t>
  </si>
  <si>
    <t>S3FRA</t>
  </si>
  <si>
    <t>XC1U 11A067AA</t>
  </si>
  <si>
    <t>XL 2110X</t>
  </si>
  <si>
    <t>Stator Varnish</t>
  </si>
  <si>
    <t>XR1U 11131AA</t>
  </si>
  <si>
    <t>XS6U 10328AA</t>
  </si>
  <si>
    <t>Slipring</t>
  </si>
  <si>
    <t>Shaney</t>
  </si>
  <si>
    <t>XS6U 10329AA</t>
  </si>
  <si>
    <t>XS6U 10329CA</t>
  </si>
  <si>
    <t>XS6U 10336AA</t>
  </si>
  <si>
    <t>XS6U 10338AA</t>
  </si>
  <si>
    <t>XS6U 10372BA</t>
  </si>
  <si>
    <t>XS6U 10379BA</t>
  </si>
  <si>
    <t>Rotor RR pole</t>
  </si>
  <si>
    <t>XS6U 10A308AA</t>
  </si>
  <si>
    <t>XS6U 10A309AA</t>
  </si>
  <si>
    <t>XS6U 10A318BA</t>
  </si>
  <si>
    <t>XS6U 10A350AA</t>
  </si>
  <si>
    <t>Federal Mogul</t>
  </si>
  <si>
    <t>B419A</t>
  </si>
  <si>
    <t>XS6U 10A352A1A</t>
  </si>
  <si>
    <t>XS6U 10A352B1A</t>
  </si>
  <si>
    <t>XS6U 10A360AA</t>
  </si>
  <si>
    <t>Rotor Stop</t>
  </si>
  <si>
    <t>XS6U 10B301AA</t>
  </si>
  <si>
    <t>CKT BOARD</t>
  </si>
  <si>
    <t>XS6U 10B303AA</t>
  </si>
  <si>
    <t>XS6U 10C372BA</t>
  </si>
  <si>
    <t>Rr  Cover</t>
  </si>
  <si>
    <t>XS6U 10N316AA</t>
  </si>
  <si>
    <t>XS6U 10N371AA</t>
  </si>
  <si>
    <t>Capacitor</t>
  </si>
  <si>
    <t>Vishay</t>
  </si>
  <si>
    <t>BHCGA</t>
  </si>
  <si>
    <t>XS6U 11A067AA</t>
  </si>
  <si>
    <t>XS7U 11003BA</t>
  </si>
  <si>
    <t>XS7U 11035AA</t>
  </si>
  <si>
    <t>Fiber lamination</t>
  </si>
  <si>
    <t>XS7U 8C608AA</t>
  </si>
  <si>
    <t>baumann</t>
  </si>
  <si>
    <t>XS7U 11376AA</t>
  </si>
  <si>
    <t>XS7U 11385AA</t>
  </si>
  <si>
    <t>XS7U 11A007AA</t>
  </si>
  <si>
    <t>XS7U 11A165AA</t>
  </si>
  <si>
    <t>XS7U 11A178AA</t>
  </si>
  <si>
    <t>XS7U 11A185AA</t>
  </si>
  <si>
    <t>Dupont</t>
  </si>
  <si>
    <t>DU001</t>
  </si>
  <si>
    <t>XS7U 11A192AB1</t>
  </si>
  <si>
    <t>Connecting Rod</t>
  </si>
  <si>
    <t>XS7U 11A199AA</t>
  </si>
  <si>
    <t>GEAR ASSY. STARTING MOTO</t>
  </si>
  <si>
    <t>SAFC</t>
  </si>
  <si>
    <t>CW8GB</t>
  </si>
  <si>
    <t>Gear assy</t>
  </si>
  <si>
    <t>Initial Submission</t>
  </si>
  <si>
    <t>XS7U 11K193AA1</t>
  </si>
  <si>
    <t>GKN-Pune</t>
  </si>
  <si>
    <t>AE0MA</t>
  </si>
  <si>
    <t>XU4U 11061AA</t>
  </si>
  <si>
    <t>XU4U 11061BA</t>
  </si>
  <si>
    <t>XW4U 10325AA</t>
  </si>
  <si>
    <t>Cap alt</t>
  </si>
  <si>
    <t>XW4U 11055AB</t>
  </si>
  <si>
    <t>XW4U 11131AB</t>
  </si>
  <si>
    <t>XW4U 11363CA</t>
  </si>
  <si>
    <t>EHHYB</t>
  </si>
  <si>
    <t>XW4U 11385AA</t>
  </si>
  <si>
    <t>YC1U 11076AA</t>
  </si>
  <si>
    <t>YC1U 11363AA</t>
  </si>
  <si>
    <t>YS4U 11010BA</t>
  </si>
  <si>
    <t>YS4U 11010CA</t>
  </si>
  <si>
    <t>YS4U 11051BA</t>
  </si>
  <si>
    <t>YS4U 11070AA</t>
  </si>
  <si>
    <t>YS4U 11076CA</t>
  </si>
  <si>
    <t>YS4U 11076CA1</t>
  </si>
  <si>
    <t>Rajass Technologies</t>
  </si>
  <si>
    <t>RT0001</t>
  </si>
  <si>
    <t>YS4U 11131AA</t>
  </si>
  <si>
    <t>YS4U 11448AA</t>
  </si>
  <si>
    <t>YS4U 11A121AA</t>
  </si>
  <si>
    <t>YS4U 11A167AA</t>
  </si>
  <si>
    <t>YS4U 11A171AA</t>
  </si>
  <si>
    <t>Seal assy</t>
  </si>
  <si>
    <t>YS4U 11A181AA</t>
  </si>
  <si>
    <t>YS4U 11A181AA2</t>
  </si>
  <si>
    <t>YS4U 11A184AA</t>
  </si>
  <si>
    <t>Contact spring</t>
  </si>
  <si>
    <t>YS4U 11A187AA1</t>
  </si>
  <si>
    <t>YS4U 11A209AB</t>
  </si>
  <si>
    <t>HELVOET RUBBER</t>
  </si>
  <si>
    <t>YS4U 11N060AA</t>
  </si>
  <si>
    <t>COIL ASSY</t>
  </si>
  <si>
    <t>KVS ENTERPRISES</t>
  </si>
  <si>
    <t>K0136</t>
  </si>
  <si>
    <t>YS4U 11K190AA</t>
  </si>
  <si>
    <t>CP4PFF 11091AA</t>
  </si>
  <si>
    <t>BLT-STR-MTR-THRU</t>
  </si>
  <si>
    <t>CP4P2C 11434CA</t>
  </si>
  <si>
    <t>HLDR  ASY-STR MTR BRSH</t>
  </si>
  <si>
    <t>CP4PFF 11010DA</t>
  </si>
  <si>
    <t>SHFT-STR MTR ARMA</t>
  </si>
  <si>
    <t>Srimuka</t>
  </si>
  <si>
    <t>CP4PFS 11A169AA</t>
  </si>
  <si>
    <t>CP4PTN 11075AA</t>
  </si>
  <si>
    <t>FRM ASY STR MTR</t>
  </si>
  <si>
    <t>CP6PSS 11A176AA</t>
  </si>
  <si>
    <t>FR-STRN MTR SOL</t>
  </si>
  <si>
    <t>Huachaun</t>
  </si>
  <si>
    <t>CP4PSS 11059CA</t>
  </si>
  <si>
    <t>SPG-STR MTR BRSH</t>
  </si>
  <si>
    <t>CPAT2C 11A177AA</t>
  </si>
  <si>
    <t>CAP ASY-STR MTR SOL</t>
  </si>
  <si>
    <t>CPAT2C 11131BA</t>
  </si>
  <si>
    <t>HSG ASY-STR MTR DRV END</t>
  </si>
  <si>
    <t>CP4P2C 11056CA</t>
  </si>
  <si>
    <t>BRSH ASY-STR MTR</t>
  </si>
  <si>
    <t>Avo carbon</t>
  </si>
  <si>
    <t>SR001</t>
  </si>
  <si>
    <t>RIVET / STR ASY</t>
  </si>
  <si>
    <t>AVDEL UK LTD</t>
  </si>
  <si>
    <t>CP4PFF 11A172AA</t>
  </si>
  <si>
    <t>BALL STR ASY</t>
  </si>
  <si>
    <t>VIKMAN STEEL BALL INDUSTRIES</t>
  </si>
  <si>
    <t>CP4PFF 11N054AA</t>
  </si>
  <si>
    <t>SCREW-STR MTR SOL</t>
  </si>
  <si>
    <t>POOJA</t>
  </si>
  <si>
    <t>PPS01</t>
  </si>
  <si>
    <t>CP4PFF 11015CB</t>
  </si>
  <si>
    <t>CP4PFF 11A163AA</t>
  </si>
  <si>
    <t>BAND - STR MTR ARMATURE</t>
  </si>
  <si>
    <t>CP4PFF 11035CA</t>
  </si>
  <si>
    <t>LAM-STR MTR ARMA END</t>
  </si>
  <si>
    <t>CP4PFS 11A211CA</t>
  </si>
  <si>
    <t>LAM ASY STR MTR ARMA</t>
  </si>
  <si>
    <t>VENUS STAMPINGS PVT LIMITED</t>
  </si>
  <si>
    <t>CP4PTN 11051AA</t>
  </si>
  <si>
    <t>YS4U 11448BA</t>
  </si>
  <si>
    <t>BEARING - STR MTR DRV</t>
  </si>
  <si>
    <t>GKN SINTER METALS PRIVATE</t>
  </si>
  <si>
    <t>CP4PFS 11A161AA</t>
  </si>
  <si>
    <t>PLE-STR MTR SHUNT</t>
  </si>
  <si>
    <t>LAKSHMI PRECISION SCREWS LTD</t>
  </si>
  <si>
    <t>CP6PSS 11A121AA</t>
  </si>
  <si>
    <t>PLUNGER-STARTING MTR SOL</t>
  </si>
  <si>
    <t>UPASANA ENGINEERING LIMITED</t>
  </si>
  <si>
    <t>CP6PSS 11A187AA</t>
  </si>
  <si>
    <t>CARRIER-STR MTR SOL CONT</t>
  </si>
  <si>
    <t>SREE ASWIN AUTOMOBILE</t>
  </si>
  <si>
    <t>CP6PSS 11A188AA</t>
  </si>
  <si>
    <t>PLUNGER RING/STR ASY</t>
  </si>
  <si>
    <t>CP6PSS 11A189AA</t>
  </si>
  <si>
    <t>SPRING-STR MTR PLNGR DRV</t>
  </si>
  <si>
    <t>CP6PSS 11A192AA</t>
  </si>
  <si>
    <t>ROD-STARTING MOTOR SOLEN</t>
  </si>
  <si>
    <t>CP6PSS 11399AA</t>
  </si>
  <si>
    <t>SPRING-STR MTR SOL PLUNG</t>
  </si>
  <si>
    <t>CP6PSS 11A113AA</t>
  </si>
  <si>
    <t>WSHR STR MTR SOLENOID</t>
  </si>
  <si>
    <t>CP6PSS 11A181AA</t>
  </si>
  <si>
    <t>STP-STR MTR SOL PLNG</t>
  </si>
  <si>
    <t>CP6PSS 11A183AA</t>
  </si>
  <si>
    <t>CONT-STR MTR SOL</t>
  </si>
  <si>
    <t>SAHNEY COMMUTATORS PVT LTD</t>
  </si>
  <si>
    <t>CP6PSS 11A184AA</t>
  </si>
  <si>
    <t>SPRING-STR MTR SOL CONT</t>
  </si>
  <si>
    <t>CP6PSS 11A185AA</t>
  </si>
  <si>
    <t>Union Weldtech Company</t>
  </si>
  <si>
    <t>CP6PSS 11A186AA</t>
  </si>
  <si>
    <t>WSHR STR MTR SOL CON INS</t>
  </si>
  <si>
    <t>CP6PSS 11N060AA</t>
  </si>
  <si>
    <t>CIL ASY STR MTR SOL</t>
  </si>
  <si>
    <t>CP6PSS 11A209AA</t>
  </si>
  <si>
    <t>CPAT2C 11A171BA</t>
  </si>
  <si>
    <t>SHROUD</t>
  </si>
  <si>
    <t>Suja Rubbers</t>
  </si>
  <si>
    <t>CPAT2C 11A195AA</t>
  </si>
  <si>
    <t>GSKT-STR MTR SOL CAP</t>
  </si>
  <si>
    <t>CUTMAC MARKETING PRIVATE@</t>
  </si>
  <si>
    <t>CP4PFF 11070AA</t>
  </si>
  <si>
    <t>LEVER - STR. MTR. DRIVE</t>
  </si>
  <si>
    <t>CP4PFF 11A165AA</t>
  </si>
  <si>
    <t>GR ASY - STR MTR DRV STA</t>
  </si>
  <si>
    <t>CP4PFF 11A171CA</t>
  </si>
  <si>
    <t>SUPPORT LVR STR MTR DRV</t>
  </si>
  <si>
    <t>CP4PFF 11A067AA</t>
  </si>
  <si>
    <t>GEAR STR MTR DRIVE</t>
  </si>
  <si>
    <t>SPECIALITY SINTERED PRODUCTS</t>
  </si>
  <si>
    <t>CP4PFF 11178AA</t>
  </si>
  <si>
    <t>ROLLER-STR MTR DRV</t>
  </si>
  <si>
    <t>SKP BEARING INDUSTRIES</t>
  </si>
  <si>
    <t>CP4PFF 11A000AA</t>
  </si>
  <si>
    <t>SPRING-STRTG MTR DRIVE</t>
  </si>
  <si>
    <t>CP4PFF 11A007AA</t>
  </si>
  <si>
    <t>CUP-STR MTR DRV</t>
  </si>
  <si>
    <t>CP4PTN 11376CA</t>
  </si>
  <si>
    <t>BARREL - STR MTR DRV</t>
  </si>
  <si>
    <t>CPAT2C 11354BB</t>
  </si>
  <si>
    <t>PNON &amp; BK ASY-STR MTR DR</t>
  </si>
  <si>
    <t>BEARING-STARTING MOTOR D</t>
  </si>
  <si>
    <t>MAHLE COMPONENTS DE MOTORS</t>
  </si>
  <si>
    <t>CP4PFF 11A164AA</t>
  </si>
  <si>
    <t>SHAFT-STR MTR PLANET GR</t>
  </si>
  <si>
    <t>CPAT2C 11355CA</t>
  </si>
  <si>
    <t>SHFT - STR MTR DRV</t>
  </si>
  <si>
    <t>SRI MUKHA</t>
  </si>
  <si>
    <t>CPCV6U 11131AA</t>
  </si>
  <si>
    <t>STR-HOUSING</t>
  </si>
  <si>
    <t>GJ AUTO PARTS</t>
  </si>
  <si>
    <t>POOJA PRECISION</t>
  </si>
  <si>
    <t>CPAT2C 11A171AA</t>
  </si>
  <si>
    <t>SEAL ASSY - STARTING MTR</t>
  </si>
  <si>
    <t>TUB-STR MTR HSG DRN</t>
  </si>
  <si>
    <t>INJECTOPLAST PVT LTD</t>
  </si>
  <si>
    <t>NUT - REAR COVER - ALT</t>
  </si>
  <si>
    <t>LEO FASTENERS(A UNIT OF GIPL</t>
  </si>
  <si>
    <t>NUT &amp; WSHR ASY M16 X 1.5</t>
  </si>
  <si>
    <t>SC-STR MTR BRSH PLT LOCA</t>
  </si>
  <si>
    <t>NUT &amp; WASHER / STR ASY</t>
  </si>
  <si>
    <t>Hengdian Group</t>
  </si>
  <si>
    <t>DMEGC</t>
  </si>
  <si>
    <t>CP6TLU 14300CA</t>
  </si>
  <si>
    <t>CP8G1U 11075AA1</t>
  </si>
  <si>
    <t>CPAT4C 11091AA</t>
  </si>
  <si>
    <t>CPAT4C 11448AA</t>
  </si>
  <si>
    <t>VP2S6U 11051AA</t>
  </si>
  <si>
    <t>ALTERNATOR</t>
  </si>
  <si>
    <t>VP6G9U 11131BA1</t>
  </si>
  <si>
    <t>F6RU 11A067AB</t>
  </si>
  <si>
    <t>Inner gear</t>
  </si>
  <si>
    <t>CP6PSS 225AWGAA</t>
  </si>
  <si>
    <t>Haryana Wires</t>
  </si>
  <si>
    <t>TI Metal</t>
  </si>
  <si>
    <t>CP6PSS 18AWGAA</t>
  </si>
  <si>
    <t>CPCV6U 11A142AA</t>
  </si>
  <si>
    <t>DECAL - STR MTR LABEL(BLANK)</t>
  </si>
  <si>
    <t>A&amp;M LABEL</t>
  </si>
  <si>
    <t>CPCV3S 11A211AA</t>
  </si>
  <si>
    <t>LAM-ASY STR MTER ARMA</t>
  </si>
  <si>
    <t>VENUS STAMPINGS</t>
  </si>
  <si>
    <t>CP6G9U 11A183BA</t>
  </si>
  <si>
    <t>CPCV3S 11015AA</t>
  </si>
  <si>
    <t>SHANEY</t>
  </si>
  <si>
    <t>CPCV3S 11035AA</t>
  </si>
  <si>
    <t>END Lamination</t>
  </si>
  <si>
    <t>IDI FABRICATION</t>
  </si>
  <si>
    <t>R1375M2L46B</t>
  </si>
  <si>
    <t>WIRE</t>
  </si>
  <si>
    <t>HARIYANA WIRES</t>
  </si>
  <si>
    <t>CPCV3S 11131AA</t>
  </si>
  <si>
    <t>GENCOR PACIFIC</t>
  </si>
  <si>
    <t>CHENGDU HUACHUAN</t>
  </si>
  <si>
    <t>CPCV3S 11354AA</t>
  </si>
  <si>
    <t>UPPASANA</t>
  </si>
  <si>
    <t>CPCV3S 11010AA</t>
  </si>
  <si>
    <t>ARM SHAFT</t>
  </si>
  <si>
    <t>SRI MUKHA PRECISION PRODUCTS</t>
  </si>
  <si>
    <t>CPCV3S 11051AA</t>
  </si>
  <si>
    <t>CPCV3S 11448AA</t>
  </si>
  <si>
    <t>BEARING</t>
  </si>
  <si>
    <t>INA BEARING</t>
  </si>
  <si>
    <t>CPCV3S 11A035AA</t>
  </si>
  <si>
    <t>PLATE</t>
  </si>
  <si>
    <t>CP6PSS 11A181AA1</t>
  </si>
  <si>
    <t>CP8G1U 11055BA</t>
  </si>
  <si>
    <t>Positive Brush</t>
  </si>
  <si>
    <t>AVO Chennai</t>
  </si>
  <si>
    <t>3S7U 11056AA</t>
  </si>
  <si>
    <t>CPAP15 11051BA</t>
  </si>
  <si>
    <t>Gencor</t>
  </si>
  <si>
    <t>PART NUMBER</t>
  </si>
  <si>
    <t>-</t>
  </si>
  <si>
    <t>Part Name</t>
  </si>
  <si>
    <t xml:space="preserve">Engineering Drawing Change Level </t>
  </si>
  <si>
    <t>Specification</t>
  </si>
  <si>
    <t>S.No</t>
  </si>
  <si>
    <t>Frequency</t>
  </si>
  <si>
    <t>S.No.</t>
  </si>
  <si>
    <t xml:space="preserve">Rev # </t>
  </si>
  <si>
    <t>Characteristics</t>
  </si>
  <si>
    <r>
      <t xml:space="preserve">                                                       </t>
    </r>
    <r>
      <rPr>
        <b/>
        <sz val="24"/>
        <rFont val="Arial"/>
        <family val="2"/>
      </rPr>
      <t xml:space="preserve">AGREEMENT OF INSPECTION </t>
    </r>
  </si>
  <si>
    <t>CATEGORY</t>
  </si>
  <si>
    <t>SAFETY</t>
  </si>
  <si>
    <t>REGULATION</t>
  </si>
  <si>
    <t>CRITICAL</t>
  </si>
  <si>
    <t>GENERAL</t>
  </si>
  <si>
    <t xml:space="preserve">Supplier Name </t>
  </si>
  <si>
    <t>Special charcteristics -VS (or) VC (or) IC</t>
  </si>
  <si>
    <r>
      <t xml:space="preserve">SCR number       </t>
    </r>
    <r>
      <rPr>
        <sz val="12"/>
        <rFont val="Arial"/>
        <family val="2"/>
      </rPr>
      <t>(if applicable)</t>
    </r>
  </si>
  <si>
    <r>
      <t>Control factors-</t>
    </r>
    <r>
      <rPr>
        <sz val="12"/>
        <rFont val="Arial"/>
        <family val="2"/>
      </rPr>
      <t>(Refer S.No 6 in Notes below)</t>
    </r>
  </si>
  <si>
    <t>Supplier</t>
  </si>
  <si>
    <t>Layout Inspection by supplier</t>
  </si>
  <si>
    <t>As per DWG</t>
  </si>
  <si>
    <t>All diemensions in Dwg</t>
  </si>
  <si>
    <t>All related Instruments</t>
  </si>
  <si>
    <t>Yearly</t>
  </si>
  <si>
    <t>Raw Material Test certificate</t>
  </si>
  <si>
    <t>NABL Accredited Lab Report/In house testing</t>
  </si>
  <si>
    <t>Process capabilty report</t>
  </si>
  <si>
    <t>All SCIF Dimensions</t>
  </si>
  <si>
    <t>Quarterly</t>
  </si>
  <si>
    <t xml:space="preserve">Performance Test Results  </t>
  </si>
  <si>
    <t>If Applicable</t>
  </si>
  <si>
    <t>Salt Spray Test/Moisture Test</t>
  </si>
  <si>
    <t>PDI Reports</t>
  </si>
  <si>
    <t xml:space="preserve">Visual </t>
  </si>
  <si>
    <r>
      <rPr>
        <b/>
        <sz val="17"/>
        <rFont val="Arial"/>
        <family val="2"/>
      </rPr>
      <t>NOTES</t>
    </r>
    <r>
      <rPr>
        <b/>
        <sz val="12"/>
        <rFont val="Arial"/>
        <family val="2"/>
      </rPr>
      <t xml:space="preserve">
1. Supplier has to review this AOI and update necessary documents. AOI has to be signed by the Supplier QA Manager and to be send back to COMSTAR.</t>
    </r>
  </si>
  <si>
    <t>2. Frequency of inspection &amp; Test : The supplier will inspect and do the testing of the parts as per the mentioned frequency and submit the report to the COMSTAR Incoming Quality</t>
  </si>
  <si>
    <t>3. The important Quality items of the parts mentioned above will be controlled by the supplier and any changes in the Inspection or process will be intimated to  Comstar and approval to be obtained</t>
  </si>
  <si>
    <t>4.Other details SCIF - Special characteristics Identification Form. VS- Special charateristics, VC - Critical characteristics, IC - Important characteristics , 
NA - Not applicable</t>
  </si>
  <si>
    <t xml:space="preserve">  6.Control factors legends: S-'Set-up Dominant, T-'Tool Dominant, O-'Operator Dominant, Cd-' Supplier Component Dominant
     P-'Preventive /Daily Maintenance Dominant,               F-'Fixture/Pallet Dominant, G-Gage / Measuring Dominant</t>
  </si>
  <si>
    <t>Details</t>
  </si>
  <si>
    <t>COMSTAR Quality/SPE</t>
  </si>
  <si>
    <t>Name</t>
  </si>
  <si>
    <t>Supplier QA Manager</t>
  </si>
  <si>
    <t>Signature</t>
  </si>
  <si>
    <t xml:space="preserve"> </t>
  </si>
  <si>
    <t>Date</t>
  </si>
  <si>
    <t xml:space="preserve">Date                                                             </t>
  </si>
  <si>
    <t>F</t>
  </si>
  <si>
    <t>G</t>
  </si>
  <si>
    <t>H</t>
  </si>
  <si>
    <t>I</t>
  </si>
  <si>
    <t>J</t>
  </si>
  <si>
    <t>K</t>
  </si>
  <si>
    <t>L</t>
  </si>
  <si>
    <t>M</t>
  </si>
  <si>
    <t>O</t>
  </si>
  <si>
    <t>Q</t>
  </si>
  <si>
    <t>R</t>
  </si>
  <si>
    <t>S</t>
  </si>
  <si>
    <t>T</t>
  </si>
  <si>
    <t>U</t>
  </si>
  <si>
    <t>R1375 M2L46A</t>
  </si>
  <si>
    <t>L0110</t>
  </si>
  <si>
    <t>CP6TLU 11A142BA</t>
  </si>
  <si>
    <t>R1375 M2L46B</t>
  </si>
  <si>
    <t>CPBF3U 11C384AA</t>
  </si>
  <si>
    <t>AVDEL UK</t>
  </si>
  <si>
    <t>SAHNEY</t>
  </si>
  <si>
    <t>INSPECT L</t>
  </si>
  <si>
    <t>CPCV3S 11385AA</t>
  </si>
  <si>
    <t>F6FU 11131BE</t>
  </si>
  <si>
    <t>Starter Housing</t>
  </si>
  <si>
    <t>R1425 M2L46AA3</t>
  </si>
  <si>
    <t>COPPER WIRE</t>
  </si>
  <si>
    <t>REGULATOR</t>
  </si>
  <si>
    <t>MOBILETRON</t>
  </si>
  <si>
    <t>MOB01</t>
  </si>
  <si>
    <t>INSPECT H</t>
  </si>
  <si>
    <t>INSPECT M</t>
  </si>
  <si>
    <t>PART NAME</t>
  </si>
  <si>
    <t>SUPPLIER NAME</t>
  </si>
  <si>
    <t>SUPP CODE</t>
  </si>
  <si>
    <t xml:space="preserve">Venus </t>
  </si>
  <si>
    <t xml:space="preserve">T.I.Metal Forming </t>
  </si>
  <si>
    <t>X</t>
  </si>
  <si>
    <t xml:space="preserve">Gasket </t>
  </si>
  <si>
    <t xml:space="preserve">Seal </t>
  </si>
  <si>
    <t xml:space="preserve">Keystone </t>
  </si>
  <si>
    <t xml:space="preserve">OUTPUT SHAFT </t>
  </si>
  <si>
    <t xml:space="preserve">Triad </t>
  </si>
  <si>
    <t xml:space="preserve">MUR01  </t>
  </si>
  <si>
    <t xml:space="preserve">Output Shaft </t>
  </si>
  <si>
    <t xml:space="preserve">Industrial Molding        </t>
  </si>
  <si>
    <t xml:space="preserve">Metaldyne </t>
  </si>
  <si>
    <t xml:space="preserve">DOW CORNING INDIA PVT LTD </t>
  </si>
  <si>
    <t xml:space="preserve">Actron </t>
  </si>
  <si>
    <t xml:space="preserve">Textron Fastening </t>
  </si>
  <si>
    <t>1S7U 11A168AA</t>
  </si>
  <si>
    <t xml:space="preserve">Egon </t>
  </si>
  <si>
    <t>WIN-PRES KFT</t>
  </si>
  <si>
    <t xml:space="preserve">RAMSAYS </t>
  </si>
  <si>
    <t xml:space="preserve">VIKMAN </t>
  </si>
  <si>
    <t xml:space="preserve">POOJA </t>
  </si>
  <si>
    <t>NASH PRODUCTS</t>
  </si>
  <si>
    <t>SHREE ASWIN</t>
  </si>
  <si>
    <t>NECCO TOOLS</t>
  </si>
  <si>
    <t>MK AUTO C</t>
  </si>
  <si>
    <t xml:space="preserve">SAHNEY </t>
  </si>
  <si>
    <t>UWC01</t>
  </si>
  <si>
    <t xml:space="preserve">INDICA </t>
  </si>
  <si>
    <t xml:space="preserve">Hengdian Group </t>
  </si>
  <si>
    <t xml:space="preserve">Stud </t>
  </si>
  <si>
    <t xml:space="preserve">Precision Wire  </t>
  </si>
  <si>
    <t>SPG STR MTR BRSH</t>
  </si>
  <si>
    <t>LAKSHMI PRECISION</t>
  </si>
  <si>
    <t>Support lever</t>
  </si>
  <si>
    <t>CP6PSS 11AN060AA</t>
  </si>
  <si>
    <t>Output shaft</t>
  </si>
  <si>
    <t>SRI MUKA PRECISION PRODUCT</t>
  </si>
  <si>
    <t>WIre assy</t>
  </si>
  <si>
    <t xml:space="preserve">Flange  </t>
  </si>
  <si>
    <t xml:space="preserve">Connector </t>
  </si>
  <si>
    <t xml:space="preserve">Needle bearing </t>
  </si>
  <si>
    <t xml:space="preserve">Baumann </t>
  </si>
  <si>
    <t>PLANETARY GEAR</t>
  </si>
  <si>
    <t>Solenoid screw</t>
  </si>
  <si>
    <t xml:space="preserve">Brush </t>
  </si>
  <si>
    <t>MONTHS</t>
  </si>
  <si>
    <t>PLAN</t>
  </si>
  <si>
    <t>ACHIEVED</t>
  </si>
  <si>
    <t>Brush</t>
  </si>
  <si>
    <t xml:space="preserve">C ring </t>
  </si>
  <si>
    <t>End Lamination</t>
  </si>
  <si>
    <t xml:space="preserve">Eyelet  </t>
  </si>
  <si>
    <t xml:space="preserve">Insulator </t>
  </si>
  <si>
    <t>LABEL</t>
  </si>
  <si>
    <t xml:space="preserve">Nut </t>
  </si>
  <si>
    <t xml:space="preserve">Plunger </t>
  </si>
  <si>
    <t xml:space="preserve">Regulator  </t>
  </si>
  <si>
    <t>Retainer sleeve</t>
  </si>
  <si>
    <t xml:space="preserve">S - Terminal </t>
  </si>
  <si>
    <t xml:space="preserve">Shaft Pin </t>
  </si>
  <si>
    <t xml:space="preserve">Sleeve  </t>
  </si>
  <si>
    <t>Split Bushing</t>
  </si>
  <si>
    <t xml:space="preserve">Washer </t>
  </si>
  <si>
    <t>Wire assy</t>
  </si>
  <si>
    <t xml:space="preserve">MASTER LIST OF PURCHASE PARTS </t>
  </si>
  <si>
    <t>SLNO</t>
  </si>
  <si>
    <t>MATERIAL</t>
  </si>
  <si>
    <t>Category</t>
  </si>
  <si>
    <t>RMTC</t>
  </si>
  <si>
    <t>Region</t>
  </si>
  <si>
    <t>Material</t>
  </si>
  <si>
    <t>Local</t>
  </si>
  <si>
    <t>Import</t>
  </si>
  <si>
    <t>paper</t>
  </si>
  <si>
    <t xml:space="preserve">Aditya Auto Products &amp; Engg  </t>
  </si>
  <si>
    <t>steel</t>
  </si>
  <si>
    <t>plastic</t>
  </si>
  <si>
    <t>Aluminum</t>
  </si>
  <si>
    <t>carbon + copper</t>
  </si>
  <si>
    <t>STEEL + copper + carbon</t>
  </si>
  <si>
    <t>corbon + plastic</t>
  </si>
  <si>
    <t>copper + carbon</t>
  </si>
  <si>
    <t>plastic + copper + carbon</t>
  </si>
  <si>
    <t>iron</t>
  </si>
  <si>
    <t>aluminum</t>
  </si>
  <si>
    <t xml:space="preserve">Solder </t>
  </si>
  <si>
    <t>solder</t>
  </si>
  <si>
    <t>Foam</t>
  </si>
  <si>
    <t xml:space="preserve">CUTMAC </t>
  </si>
  <si>
    <t xml:space="preserve">ESF M1C43A </t>
  </si>
  <si>
    <t xml:space="preserve">Excel Glass Fibre </t>
  </si>
  <si>
    <t>JOB WORK</t>
  </si>
  <si>
    <t xml:space="preserve">GKN Italy          </t>
  </si>
  <si>
    <t>copper</t>
  </si>
  <si>
    <t>Steel alloy</t>
  </si>
  <si>
    <t>copper+plastic</t>
  </si>
  <si>
    <t>RUBBER + COPPER + STEEL</t>
  </si>
  <si>
    <t>plastic + copper</t>
  </si>
  <si>
    <t>GLASS WIRE</t>
  </si>
  <si>
    <t>SINTERED ferrite</t>
  </si>
  <si>
    <t>1s7u 11003aa</t>
  </si>
  <si>
    <t>RUBBER</t>
  </si>
  <si>
    <t>Plastic + Steel</t>
  </si>
  <si>
    <t>COPPER</t>
  </si>
  <si>
    <t>plating</t>
  </si>
  <si>
    <t>steel + sinterered ferriete</t>
  </si>
  <si>
    <t>plastic+ copper</t>
  </si>
  <si>
    <t>local</t>
  </si>
  <si>
    <t>insulator</t>
  </si>
  <si>
    <t>RAJAS TECH</t>
  </si>
  <si>
    <t>rubber</t>
  </si>
  <si>
    <t>pastic</t>
  </si>
  <si>
    <t xml:space="preserve">Rotor Clip </t>
  </si>
  <si>
    <t>SALT SPRAY</t>
  </si>
  <si>
    <t>SINTERED Material</t>
  </si>
  <si>
    <t>SOLENOID FRAME</t>
  </si>
  <si>
    <t>SSPL</t>
  </si>
  <si>
    <t xml:space="preserve">Stewart </t>
  </si>
  <si>
    <t xml:space="preserve">Tyco </t>
  </si>
  <si>
    <t>ys4u 11a187aa1</t>
  </si>
  <si>
    <t>plastic + steel</t>
  </si>
  <si>
    <t>SUPPLIER CODE</t>
  </si>
  <si>
    <t>NO OF PARTS</t>
  </si>
  <si>
    <t>RESPONSIBILTY</t>
  </si>
  <si>
    <t>ARUMUGAM</t>
  </si>
  <si>
    <t>MANOGAR</t>
  </si>
  <si>
    <t>THIYAGU/JP</t>
  </si>
  <si>
    <t>CHR  ALIS</t>
  </si>
  <si>
    <t>Industrial Tech s  tem</t>
  </si>
  <si>
    <t>Ind  a</t>
  </si>
  <si>
    <t>Carclo Techn  al Plast  s</t>
  </si>
  <si>
    <t>M  ro Pixel</t>
  </si>
  <si>
    <t>M  RO PIXEL</t>
  </si>
  <si>
    <t>Ramsa</t>
  </si>
  <si>
    <t>Spin</t>
  </si>
  <si>
    <t>Gencor pacif</t>
  </si>
  <si>
    <t>FEDERN FABR</t>
  </si>
  <si>
    <t>Ke  tone</t>
  </si>
  <si>
    <t>V  kmann</t>
  </si>
  <si>
    <t>Industrial Dielectr</t>
  </si>
  <si>
    <t>CATAL  T / STR ASY</t>
  </si>
  <si>
    <t>Wire  Mus</t>
  </si>
  <si>
    <t>Th  senkrupp Presta</t>
  </si>
  <si>
    <t>spin</t>
  </si>
  <si>
    <t>T  o</t>
  </si>
  <si>
    <t>Pol  om Associates</t>
  </si>
  <si>
    <t>Rotor/Stator Catal  t</t>
  </si>
  <si>
    <t>SIL  ONE SEALANT</t>
  </si>
  <si>
    <t>Sil  one Adhesive - Hi Vis</t>
  </si>
  <si>
    <t>T  o Electron  s</t>
  </si>
  <si>
    <t>Planatary Gear</t>
  </si>
  <si>
    <t>Electron   Motion S  tems</t>
  </si>
  <si>
    <t>RAMSA</t>
  </si>
  <si>
    <t>Soft Touch Graph  s</t>
  </si>
  <si>
    <t>Super Electr   China</t>
  </si>
  <si>
    <t>SYNCO CHEM  AL CORP</t>
  </si>
  <si>
    <t>ROSTI TECHN  AL PLAST  S</t>
  </si>
  <si>
    <t>IND  A CHEM  AL INDUSTRIES@</t>
  </si>
  <si>
    <t>SIL  ONE SEALANT-SOLENOI</t>
  </si>
  <si>
    <t>IDI FABR  ATION</t>
  </si>
  <si>
    <t>GENCOR PACIF</t>
  </si>
  <si>
    <t>RB&amp;W Manufacturing</t>
  </si>
  <si>
    <t>RBW01</t>
  </si>
  <si>
    <t>INSPECT RC</t>
  </si>
  <si>
    <t>VP6G9U 11131BB</t>
  </si>
  <si>
    <t>INTERIM</t>
  </si>
  <si>
    <t>CPAV6U 11051BA</t>
  </si>
  <si>
    <t>A0159067/CPBV5U 11076AA</t>
  </si>
  <si>
    <t>A0158552 / F2OU 11355AA</t>
  </si>
  <si>
    <t>A0157802 / VP3W4U 11354AA</t>
  </si>
  <si>
    <t>A0158843 / F8RU 11376AA</t>
  </si>
  <si>
    <t>A0158599 / VP8G4U 11A176AA</t>
  </si>
  <si>
    <t>A0158119 / VP6TLU 11130DA</t>
  </si>
  <si>
    <t>A0157791 / VP6G9U 11091EA</t>
  </si>
  <si>
    <t>A0159063 / VP6G9U 11091BA</t>
  </si>
  <si>
    <t>A0158423 / VP6TLU 11130DA</t>
  </si>
  <si>
    <t>A0158437 / VP6G9U 11010BA</t>
  </si>
  <si>
    <t>A0157875 / F8RU 11376AA</t>
  </si>
  <si>
    <t>A0158856 / F7RU 11A121CA</t>
  </si>
  <si>
    <t>Reduced Ins</t>
  </si>
  <si>
    <t>INSPET L</t>
  </si>
  <si>
    <t>5. For Dimension inspection &amp; Visual , sample size shall be as per IS 2500</t>
  </si>
  <si>
    <t>DF00E50000381053/20040923</t>
  </si>
  <si>
    <t>Must be free from missing operation, sharp corner, burrs , carcks and damages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</si>
</sst>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_(* \(#,##0.00\);_(* &quot;-&quot;??_);_(@_)"/>
    <numFmt numFmtId="165" formatCode="0.00_)"/>
    <numFmt numFmtId="166" formatCode="#,##0\ &quot;F&quot;;\-#,##0\ &quot;F&quot;"/>
    <numFmt numFmtId="167" formatCode="_(* 0,_);_(* \(0,\);_(* &quot;&quot;??_);_(@_)"/>
    <numFmt numFmtId="168" formatCode="########.00"/>
    <numFmt numFmtId="169" formatCode="_-* #,##0\ &quot;F&quot;_-;\-* #,##0\ &quot;F&quot;_-;_-* &quot;-&quot;\ &quot;F&quot;_-;_-@_-"/>
    <numFmt numFmtId="170" formatCode="#,##0\ &quot;F&quot;;[Red]\-#,##0\ &quot;F&quot;"/>
    <numFmt numFmtId="171" formatCode="#,##0.00\ &quot;F&quot;;[Red]\-#,##0.00\ &quot;F&quot;"/>
    <numFmt numFmtId="172" formatCode="0.0,"/>
    <numFmt numFmtId="173" formatCode="_-* #,##0\ _F_-;\-* #,##0\ _F_-;_-* &quot;-&quot;\ _F_-;_-@_-"/>
    <numFmt numFmtId="174" formatCode="0.000"/>
  </numFmts>
  <fonts count="41"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b/>
      <sz val="10"/>
      <name val="Arial"/>
      <family val="2"/>
    </font>
    <font>
      <sz val="8"/>
      <name val="Arial"/>
      <family val="2"/>
    </font>
    <font>
      <b/>
      <i/>
      <sz val="16"/>
      <name val="Helv"/>
    </font>
    <font>
      <sz val="10"/>
      <name val="MS Sans Serif"/>
      <family val="2"/>
    </font>
    <font>
      <sz val="10"/>
      <color indexed="8"/>
      <name val="Arial"/>
      <family val="2"/>
    </font>
    <font>
      <sz val="11"/>
      <name val="Times New Roman"/>
      <family val="1"/>
    </font>
    <font>
      <b/>
      <sz val="12"/>
      <name val="Arial Unicode MS"/>
      <family val="2"/>
    </font>
    <font>
      <sz val="11"/>
      <color theme="0"/>
      <name val="Arial Unicode MS"/>
      <family val="2"/>
    </font>
    <font>
      <b/>
      <sz val="11"/>
      <color theme="0"/>
      <name val="Arial Unicode MS"/>
      <family val="2"/>
    </font>
    <font>
      <b/>
      <sz val="11"/>
      <color theme="1"/>
      <name val="Calibri"/>
      <family val="2"/>
      <scheme val="minor"/>
    </font>
    <font>
      <b/>
      <sz val="16"/>
      <color theme="1"/>
      <name val="Calibri"/>
      <family val="2"/>
      <scheme val="minor"/>
    </font>
    <font>
      <b/>
      <sz val="24"/>
      <name val="Arial"/>
      <family val="2"/>
    </font>
    <font>
      <sz val="11"/>
      <name val="Arial"/>
      <family val="2"/>
    </font>
    <font>
      <sz val="11"/>
      <name val="Times New Roman"/>
      <family val="1"/>
    </font>
    <font>
      <b/>
      <sz val="11"/>
      <name val="Arial"/>
      <family val="2"/>
    </font>
    <font>
      <sz val="11"/>
      <color indexed="8"/>
      <name val="Arial"/>
      <family val="2"/>
    </font>
    <font>
      <b/>
      <sz val="17"/>
      <name val="Arial"/>
      <family val="2"/>
    </font>
    <font>
      <b/>
      <sz val="12"/>
      <color indexed="8"/>
      <name val="Arial"/>
      <family val="2"/>
    </font>
    <font>
      <sz val="10"/>
      <name val="Courier"/>
      <family val="3"/>
    </font>
    <font>
      <b/>
      <sz val="10"/>
      <name val="MS Sans Serif"/>
      <family val="2"/>
    </font>
    <font>
      <b/>
      <sz val="18"/>
      <color theme="1"/>
      <name val="Calibri"/>
      <family val="2"/>
      <scheme val="minor"/>
    </font>
    <font>
      <b/>
      <sz val="14"/>
      <color theme="1"/>
      <name val="Calibri"/>
      <family val="2"/>
      <scheme val="minor"/>
    </font>
    <font>
      <sz val="9"/>
      <color theme="1"/>
      <name val="Lucida Console"/>
      <family val="3"/>
    </font>
    <font>
      <sz val="12"/>
      <color theme="1"/>
      <name val="Calibri"/>
      <family val="2"/>
      <scheme val="minor"/>
    </font>
    <font>
      <sz val="11"/>
      <name val="Calibri"/>
      <family val="2"/>
      <scheme val="minor"/>
    </font>
    <font>
      <sz val="9"/>
      <name val="Lucida Console"/>
      <family val="3"/>
    </font>
    <font>
      <sz val="11"/>
      <color theme="1"/>
      <name val="Arial"/>
      <family val="2"/>
    </font>
    <font>
      <b/>
      <sz val="12"/>
      <color theme="1"/>
      <name val="Calibri"/>
      <family val="2"/>
      <scheme val="minor"/>
    </font>
    <font>
      <b/>
      <sz val="11"/>
      <name val="Calibri"/>
      <family val="2"/>
      <scheme val="minor"/>
    </font>
    <font>
      <u/>
      <sz val="10"/>
      <color theme="10"/>
      <name val="MS Sans Serif"/>
      <family val="2"/>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26"/>
        <bgColor indexed="64"/>
      </patternFill>
    </fill>
    <fill>
      <patternFill patternType="solid">
        <fgColor theme="6" tint="0.79998168889431442"/>
        <bgColor indexed="64"/>
      </patternFill>
    </fill>
    <fill>
      <patternFill patternType="mediumGray">
        <fgColor indexed="22"/>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s>
  <borders count="40">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s>
  <cellStyleXfs count="59">
    <xf numFmtId="0" fontId="0" fillId="0" borderId="0"/>
    <xf numFmtId="0" fontId="8" fillId="0" borderId="0"/>
    <xf numFmtId="0" fontId="7" fillId="0" borderId="0"/>
    <xf numFmtId="38" fontId="12" fillId="3" borderId="0" applyNumberFormat="0" applyBorder="0" applyAlignment="0" applyProtection="0"/>
    <xf numFmtId="10" fontId="12" fillId="4" borderId="11" applyNumberFormat="0" applyBorder="0" applyAlignment="0" applyProtection="0"/>
    <xf numFmtId="165" fontId="13" fillId="0" borderId="0"/>
    <xf numFmtId="0" fontId="8" fillId="0" borderId="0"/>
    <xf numFmtId="10" fontId="8" fillId="0" borderId="0" applyFont="0" applyFill="0" applyBorder="0" applyAlignment="0" applyProtection="0"/>
    <xf numFmtId="0" fontId="11" fillId="0" borderId="0">
      <alignment horizontal="left"/>
    </xf>
    <xf numFmtId="0" fontId="15" fillId="0" borderId="0"/>
    <xf numFmtId="0" fontId="16" fillId="0" borderId="0"/>
    <xf numFmtId="0" fontId="6" fillId="0" borderId="0"/>
    <xf numFmtId="0" fontId="24" fillId="0" borderId="0"/>
    <xf numFmtId="164" fontId="16" fillId="0" borderId="0" applyFont="0" applyFill="0" applyBorder="0" applyAlignment="0" applyProtection="0"/>
    <xf numFmtId="0" fontId="16" fillId="0" borderId="0"/>
    <xf numFmtId="0" fontId="5" fillId="0" borderId="0"/>
    <xf numFmtId="9" fontId="5" fillId="0" borderId="0" applyFont="0" applyFill="0" applyBorder="0" applyAlignment="0" applyProtection="0"/>
    <xf numFmtId="166" fontId="29" fillId="0" borderId="0" applyFill="0" applyBorder="0" applyAlignment="0"/>
    <xf numFmtId="167" fontId="8" fillId="0" borderId="0" applyFont="0" applyFill="0" applyBorder="0" applyAlignment="0" applyProtection="0"/>
    <xf numFmtId="166" fontId="29" fillId="0" borderId="0" applyFont="0" applyFill="0" applyBorder="0" applyAlignment="0" applyProtection="0"/>
    <xf numFmtId="168" fontId="8" fillId="3" borderId="0" applyFont="0" applyBorder="0"/>
    <xf numFmtId="15" fontId="14" fillId="0" borderId="0"/>
    <xf numFmtId="14" fontId="15" fillId="0" borderId="0" applyFill="0" applyBorder="0" applyAlignment="0"/>
    <xf numFmtId="167" fontId="8" fillId="0" borderId="0" applyFill="0" applyBorder="0" applyAlignment="0"/>
    <xf numFmtId="166" fontId="29" fillId="0" borderId="0" applyFill="0" applyBorder="0" applyAlignment="0"/>
    <xf numFmtId="167" fontId="8" fillId="0" borderId="0" applyFill="0" applyBorder="0" applyAlignment="0"/>
    <xf numFmtId="169" fontId="29" fillId="0" borderId="0" applyFill="0" applyBorder="0" applyAlignment="0"/>
    <xf numFmtId="166" fontId="29" fillId="0" borderId="0" applyFill="0" applyBorder="0" applyAlignment="0"/>
    <xf numFmtId="0" fontId="10" fillId="0" borderId="2" applyNumberFormat="0" applyAlignment="0" applyProtection="0">
      <alignment horizontal="left" vertical="center"/>
    </xf>
    <xf numFmtId="0" fontId="10" fillId="0" borderId="22">
      <alignment horizontal="left" vertical="center"/>
    </xf>
    <xf numFmtId="167" fontId="8" fillId="0" borderId="0" applyFill="0" applyBorder="0" applyAlignment="0"/>
    <xf numFmtId="166" fontId="29" fillId="0" borderId="0" applyFill="0" applyBorder="0" applyAlignment="0"/>
    <xf numFmtId="167" fontId="8" fillId="0" borderId="0" applyFill="0" applyBorder="0" applyAlignment="0"/>
    <xf numFmtId="169" fontId="29" fillId="0" borderId="0" applyFill="0" applyBorder="0" applyAlignment="0"/>
    <xf numFmtId="166" fontId="29" fillId="0" borderId="0" applyFill="0" applyBorder="0" applyAlignment="0"/>
    <xf numFmtId="38" fontId="14" fillId="0" borderId="0" applyFont="0" applyFill="0" applyBorder="0" applyAlignment="0" applyProtection="0"/>
    <xf numFmtId="40" fontId="14" fillId="0" borderId="0" applyFont="0" applyFill="0" applyBorder="0" applyAlignment="0" applyProtection="0"/>
    <xf numFmtId="170" fontId="14" fillId="0" borderId="0" applyFont="0" applyFill="0" applyBorder="0" applyAlignment="0" applyProtection="0"/>
    <xf numFmtId="171" fontId="14" fillId="0" borderId="0" applyFont="0" applyFill="0" applyBorder="0" applyAlignment="0" applyProtection="0"/>
    <xf numFmtId="171" fontId="29" fillId="0" borderId="0" applyFont="0" applyFill="0" applyBorder="0" applyAlignment="0" applyProtection="0"/>
    <xf numFmtId="172" fontId="8" fillId="0" borderId="0" applyFont="0" applyFill="0" applyBorder="0" applyAlignment="0" applyProtection="0"/>
    <xf numFmtId="167" fontId="8" fillId="0" borderId="0" applyFill="0" applyBorder="0" applyAlignment="0"/>
    <xf numFmtId="166" fontId="29" fillId="0" borderId="0" applyFill="0" applyBorder="0" applyAlignment="0"/>
    <xf numFmtId="167" fontId="8" fillId="0" borderId="0" applyFill="0" applyBorder="0" applyAlignment="0"/>
    <xf numFmtId="169" fontId="29" fillId="0" borderId="0" applyFill="0" applyBorder="0" applyAlignment="0"/>
    <xf numFmtId="166" fontId="29" fillId="0" borderId="0" applyFill="0" applyBorder="0" applyAlignment="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30" fillId="0" borderId="1">
      <alignment horizontal="center"/>
    </xf>
    <xf numFmtId="3" fontId="14" fillId="0" borderId="0" applyFont="0" applyFill="0" applyBorder="0" applyAlignment="0" applyProtection="0"/>
    <xf numFmtId="0" fontId="14" fillId="6" borderId="0" applyNumberFormat="0" applyFont="0" applyBorder="0" applyAlignment="0" applyProtection="0"/>
    <xf numFmtId="171" fontId="14" fillId="0" borderId="0">
      <alignment horizontal="center"/>
    </xf>
    <xf numFmtId="49" fontId="15" fillId="0" borderId="0" applyFill="0" applyBorder="0" applyAlignment="0"/>
    <xf numFmtId="173" fontId="29" fillId="0" borderId="0" applyFill="0" applyBorder="0" applyAlignment="0"/>
    <xf numFmtId="173" fontId="8" fillId="0" borderId="0" applyFill="0" applyBorder="0" applyAlignment="0"/>
    <xf numFmtId="0" fontId="8" fillId="0" borderId="0"/>
    <xf numFmtId="0" fontId="4" fillId="0" borderId="0"/>
    <xf numFmtId="0" fontId="40" fillId="0" borderId="0" applyNumberFormat="0" applyFill="0" applyBorder="0" applyAlignment="0" applyProtection="0">
      <alignment vertical="top"/>
      <protection locked="0"/>
    </xf>
  </cellStyleXfs>
  <cellXfs count="244">
    <xf numFmtId="0" fontId="0" fillId="0" borderId="0" xfId="0"/>
    <xf numFmtId="0" fontId="18" fillId="2" borderId="0" xfId="9" applyFont="1" applyFill="1" applyBorder="1" applyAlignment="1">
      <alignment horizontal="center" vertical="center"/>
    </xf>
    <xf numFmtId="0" fontId="19" fillId="2" borderId="0" xfId="9" applyFont="1" applyFill="1" applyBorder="1" applyAlignment="1">
      <alignment horizontal="left" vertical="center" indent="1"/>
    </xf>
    <xf numFmtId="0" fontId="19" fillId="2" borderId="0" xfId="9" applyFont="1" applyFill="1" applyBorder="1" applyAlignment="1">
      <alignment horizontal="center" vertical="center"/>
    </xf>
    <xf numFmtId="0" fontId="23" fillId="0" borderId="0" xfId="12" applyFont="1" applyBorder="1" applyAlignment="1">
      <alignment horizontal="center" vertical="center"/>
    </xf>
    <xf numFmtId="0" fontId="25" fillId="0" borderId="0" xfId="12" applyFont="1" applyBorder="1" applyAlignment="1">
      <alignment horizontal="left" vertical="center" indent="1"/>
    </xf>
    <xf numFmtId="0" fontId="25" fillId="0" borderId="0" xfId="12" applyFont="1" applyBorder="1" applyAlignment="1">
      <alignment horizontal="center" vertical="center"/>
    </xf>
    <xf numFmtId="0" fontId="10" fillId="0" borderId="11" xfId="9" applyFont="1" applyBorder="1" applyAlignment="1">
      <alignment horizontal="center" vertical="center"/>
    </xf>
    <xf numFmtId="9" fontId="10" fillId="0" borderId="11" xfId="9" applyNumberFormat="1" applyFont="1" applyBorder="1" applyAlignment="1">
      <alignment vertical="center" wrapText="1"/>
    </xf>
    <xf numFmtId="9" fontId="10" fillId="0" borderId="11" xfId="9" applyNumberFormat="1" applyFont="1" applyBorder="1" applyAlignment="1">
      <alignment horizontal="center" vertical="center" wrapText="1"/>
    </xf>
    <xf numFmtId="0" fontId="26" fillId="0" borderId="0" xfId="9" applyFont="1" applyBorder="1" applyAlignment="1">
      <alignment horizontal="center" vertical="center"/>
    </xf>
    <xf numFmtId="0" fontId="10" fillId="0" borderId="11" xfId="12" applyFont="1" applyBorder="1" applyAlignment="1">
      <alignment vertical="center" wrapText="1"/>
    </xf>
    <xf numFmtId="0" fontId="24" fillId="0" borderId="0" xfId="12"/>
    <xf numFmtId="0" fontId="10" fillId="0" borderId="11" xfId="12" applyFont="1" applyBorder="1" applyAlignment="1">
      <alignment vertical="center"/>
    </xf>
    <xf numFmtId="0" fontId="23" fillId="0" borderId="0" xfId="14" applyFont="1" applyBorder="1" applyAlignment="1">
      <alignment horizontal="center" vertical="center"/>
    </xf>
    <xf numFmtId="2" fontId="23" fillId="0" borderId="0" xfId="9" applyNumberFormat="1" applyFont="1" applyBorder="1" applyAlignment="1">
      <alignment horizontal="center" vertical="center"/>
    </xf>
    <xf numFmtId="9" fontId="10" fillId="0" borderId="14" xfId="9" applyNumberFormat="1" applyFont="1" applyBorder="1" applyAlignment="1">
      <alignment horizontal="center" vertical="center" wrapText="1"/>
    </xf>
    <xf numFmtId="0" fontId="10" fillId="0" borderId="13" xfId="9" applyFont="1" applyBorder="1" applyAlignment="1">
      <alignment horizontal="center" vertical="center" wrapText="1"/>
    </xf>
    <xf numFmtId="9" fontId="10" fillId="0" borderId="14" xfId="9" applyNumberFormat="1" applyFont="1" applyBorder="1" applyAlignment="1">
      <alignment vertical="center" wrapText="1"/>
    </xf>
    <xf numFmtId="0" fontId="10" fillId="0" borderId="29" xfId="12" applyFont="1" applyBorder="1" applyAlignment="1">
      <alignment vertical="center"/>
    </xf>
    <xf numFmtId="0" fontId="10" fillId="0" borderId="27" xfId="12" applyFont="1" applyBorder="1" applyAlignment="1">
      <alignment vertical="center"/>
    </xf>
    <xf numFmtId="0" fontId="10" fillId="0" borderId="26" xfId="9" applyFont="1" applyBorder="1" applyAlignment="1">
      <alignment horizontal="center" vertical="center"/>
    </xf>
    <xf numFmtId="0" fontId="10" fillId="0" borderId="27" xfId="9" applyFont="1" applyBorder="1" applyAlignment="1">
      <alignment vertical="center" wrapText="1"/>
    </xf>
    <xf numFmtId="0" fontId="10" fillId="0" borderId="34" xfId="9" applyFont="1" applyBorder="1" applyAlignment="1">
      <alignment vertical="center"/>
    </xf>
    <xf numFmtId="0" fontId="10" fillId="3" borderId="28" xfId="9" applyFont="1" applyFill="1" applyBorder="1" applyAlignment="1">
      <alignment vertical="center"/>
    </xf>
    <xf numFmtId="0" fontId="10" fillId="0" borderId="17" xfId="9" applyFont="1" applyBorder="1" applyAlignment="1">
      <alignment horizontal="center" vertical="center"/>
    </xf>
    <xf numFmtId="14" fontId="25" fillId="0" borderId="11" xfId="9" applyNumberFormat="1" applyFont="1" applyBorder="1" applyAlignment="1">
      <alignment vertical="center"/>
    </xf>
    <xf numFmtId="0" fontId="25" fillId="0" borderId="11" xfId="9" applyFont="1" applyBorder="1" applyAlignment="1">
      <alignment horizontal="center" vertical="center"/>
    </xf>
    <xf numFmtId="0" fontId="25" fillId="0" borderId="29" xfId="9" applyFont="1" applyBorder="1" applyAlignment="1">
      <alignment horizontal="center" vertical="center"/>
    </xf>
    <xf numFmtId="0" fontId="5" fillId="0" borderId="0" xfId="15"/>
    <xf numFmtId="0" fontId="5" fillId="0" borderId="0" xfId="15" applyAlignment="1">
      <alignment horizontal="center"/>
    </xf>
    <xf numFmtId="0" fontId="5" fillId="0" borderId="11" xfId="15" applyBorder="1"/>
    <xf numFmtId="0" fontId="5" fillId="0" borderId="11" xfId="15" applyBorder="1" applyAlignment="1">
      <alignment horizontal="center"/>
    </xf>
    <xf numFmtId="0" fontId="5" fillId="0" borderId="11" xfId="15" applyBorder="1" applyAlignment="1"/>
    <xf numFmtId="0" fontId="33" fillId="0" borderId="11" xfId="15" applyFont="1" applyBorder="1" applyAlignment="1"/>
    <xf numFmtId="0" fontId="5" fillId="0" borderId="11" xfId="15" applyFill="1" applyBorder="1"/>
    <xf numFmtId="0" fontId="5" fillId="0" borderId="11" xfId="15" applyFill="1" applyBorder="1" applyAlignment="1">
      <alignment horizontal="left"/>
    </xf>
    <xf numFmtId="0" fontId="5" fillId="0" borderId="11" xfId="15" applyFill="1" applyBorder="1" applyAlignment="1"/>
    <xf numFmtId="0" fontId="33" fillId="0" borderId="11" xfId="15" applyFont="1" applyFill="1" applyBorder="1" applyAlignment="1"/>
    <xf numFmtId="0" fontId="5" fillId="2" borderId="11" xfId="15" applyFill="1" applyBorder="1" applyAlignment="1"/>
    <xf numFmtId="0" fontId="5" fillId="0" borderId="11" xfId="15" applyFill="1" applyBorder="1" applyAlignment="1">
      <alignment horizontal="left" indent="1"/>
    </xf>
    <xf numFmtId="0" fontId="33" fillId="0" borderId="11" xfId="15" applyFont="1" applyFill="1" applyBorder="1" applyAlignment="1">
      <alignment horizontal="center"/>
    </xf>
    <xf numFmtId="0" fontId="5" fillId="7" borderId="11" xfId="15" applyFill="1" applyBorder="1" applyAlignment="1"/>
    <xf numFmtId="14" fontId="5" fillId="0" borderId="11" xfId="15" applyNumberFormat="1" applyFill="1" applyBorder="1" applyAlignment="1"/>
    <xf numFmtId="0" fontId="5" fillId="2" borderId="11" xfId="15" applyFill="1" applyBorder="1"/>
    <xf numFmtId="0" fontId="5" fillId="2" borderId="0" xfId="15" applyFill="1"/>
    <xf numFmtId="0" fontId="5" fillId="0" borderId="39" xfId="15" applyFill="1" applyBorder="1" applyAlignment="1"/>
    <xf numFmtId="0" fontId="5" fillId="0" borderId="0" xfId="15" applyFill="1" applyAlignment="1">
      <alignment horizontal="left"/>
    </xf>
    <xf numFmtId="0" fontId="33" fillId="0" borderId="11" xfId="15" applyFont="1" applyFill="1" applyBorder="1"/>
    <xf numFmtId="0" fontId="8" fillId="2" borderId="11" xfId="56" applyFill="1" applyBorder="1" applyAlignment="1"/>
    <xf numFmtId="0" fontId="32" fillId="8" borderId="11" xfId="15" applyFont="1" applyFill="1" applyBorder="1" applyAlignment="1">
      <alignment horizontal="center"/>
    </xf>
    <xf numFmtId="0" fontId="20" fillId="0" borderId="11" xfId="15" applyFont="1" applyBorder="1" applyAlignment="1">
      <alignment horizontal="center"/>
    </xf>
    <xf numFmtId="0" fontId="20" fillId="7" borderId="11" xfId="15" applyFont="1" applyFill="1" applyBorder="1"/>
    <xf numFmtId="0" fontId="20" fillId="0" borderId="0" xfId="15" applyFont="1" applyAlignment="1">
      <alignment horizontal="center"/>
    </xf>
    <xf numFmtId="0" fontId="5" fillId="0" borderId="0" xfId="15" applyFill="1"/>
    <xf numFmtId="0" fontId="20" fillId="0" borderId="11" xfId="15" applyFont="1" applyFill="1" applyBorder="1" applyAlignment="1">
      <alignment horizontal="center" vertical="center" wrapText="1"/>
    </xf>
    <xf numFmtId="0" fontId="20" fillId="0" borderId="11" xfId="15" applyFont="1" applyFill="1" applyBorder="1" applyAlignment="1">
      <alignment horizontal="left" vertical="center" wrapText="1"/>
    </xf>
    <xf numFmtId="0" fontId="20" fillId="0" borderId="10" xfId="15" applyFont="1" applyFill="1" applyBorder="1" applyAlignment="1">
      <alignment horizontal="center" vertical="center" wrapText="1"/>
    </xf>
    <xf numFmtId="0" fontId="20" fillId="0" borderId="0" xfId="15" applyFont="1" applyFill="1" applyAlignment="1">
      <alignment horizontal="center" vertical="center" wrapText="1"/>
    </xf>
    <xf numFmtId="0" fontId="5" fillId="0" borderId="30" xfId="15" applyFill="1" applyBorder="1" applyAlignment="1"/>
    <xf numFmtId="0" fontId="33" fillId="0" borderId="10" xfId="15" applyFont="1" applyFill="1" applyBorder="1" applyAlignment="1">
      <alignment horizontal="center"/>
    </xf>
    <xf numFmtId="0" fontId="5" fillId="0" borderId="10" xfId="15" applyFill="1" applyBorder="1" applyAlignment="1">
      <alignment horizontal="left"/>
    </xf>
    <xf numFmtId="0" fontId="5" fillId="0" borderId="10" xfId="15" applyFill="1" applyBorder="1" applyAlignment="1">
      <alignment horizontal="center"/>
    </xf>
    <xf numFmtId="0" fontId="33" fillId="0" borderId="10" xfId="15" applyFont="1" applyBorder="1" applyAlignment="1">
      <alignment horizontal="center"/>
    </xf>
    <xf numFmtId="0" fontId="35" fillId="0" borderId="11" xfId="15" applyFont="1" applyFill="1" applyBorder="1" applyAlignment="1"/>
    <xf numFmtId="0" fontId="35" fillId="0" borderId="11" xfId="15" applyFont="1" applyFill="1" applyBorder="1" applyAlignment="1">
      <alignment horizontal="left"/>
    </xf>
    <xf numFmtId="0" fontId="36" fillId="0" borderId="11" xfId="15" applyFont="1" applyFill="1" applyBorder="1" applyAlignment="1"/>
    <xf numFmtId="0" fontId="36" fillId="0" borderId="11" xfId="15" applyFont="1" applyBorder="1" applyAlignment="1"/>
    <xf numFmtId="0" fontId="36" fillId="0" borderId="10" xfId="15" applyFont="1" applyFill="1" applyBorder="1" applyAlignment="1">
      <alignment horizontal="center"/>
    </xf>
    <xf numFmtId="0" fontId="35" fillId="0" borderId="11" xfId="15" applyFont="1" applyFill="1" applyBorder="1"/>
    <xf numFmtId="0" fontId="34" fillId="0" borderId="11" xfId="15" applyFont="1" applyFill="1" applyBorder="1" applyAlignment="1"/>
    <xf numFmtId="0" fontId="5" fillId="0" borderId="10" xfId="15" applyFill="1" applyBorder="1" applyAlignment="1"/>
    <xf numFmtId="0" fontId="35" fillId="0" borderId="11" xfId="15" applyNumberFormat="1" applyFont="1" applyFill="1" applyBorder="1" applyAlignment="1"/>
    <xf numFmtId="0" fontId="5" fillId="0" borderId="11" xfId="15" applyNumberFormat="1" applyFill="1" applyBorder="1" applyAlignment="1">
      <alignment horizontal="left"/>
    </xf>
    <xf numFmtId="0" fontId="35" fillId="0" borderId="0" xfId="15" applyFont="1" applyFill="1"/>
    <xf numFmtId="0" fontId="5" fillId="0" borderId="11" xfId="15" quotePrefix="1" applyFill="1" applyBorder="1" applyAlignment="1">
      <alignment horizontal="left"/>
    </xf>
    <xf numFmtId="0" fontId="5" fillId="7" borderId="0" xfId="15" applyFill="1"/>
    <xf numFmtId="0" fontId="5" fillId="7" borderId="11" xfId="15" applyFill="1" applyBorder="1"/>
    <xf numFmtId="0" fontId="33" fillId="0" borderId="10" xfId="15" applyFont="1" applyFill="1" applyBorder="1" applyAlignment="1">
      <alignment horizontal="left"/>
    </xf>
    <xf numFmtId="0" fontId="33" fillId="0" borderId="10" xfId="15" applyFont="1" applyFill="1" applyBorder="1"/>
    <xf numFmtId="0" fontId="5" fillId="0" borderId="0" xfId="15" applyFill="1" applyBorder="1"/>
    <xf numFmtId="0" fontId="37" fillId="0" borderId="11" xfId="15" applyFont="1" applyFill="1" applyBorder="1" applyAlignment="1"/>
    <xf numFmtId="0" fontId="37" fillId="0" borderId="10" xfId="15" applyFont="1" applyFill="1" applyBorder="1" applyAlignment="1">
      <alignment horizontal="center"/>
    </xf>
    <xf numFmtId="0" fontId="5" fillId="0" borderId="0" xfId="15" applyFill="1" applyAlignment="1"/>
    <xf numFmtId="0" fontId="5" fillId="0" borderId="0" xfId="15" applyFill="1" applyAlignment="1">
      <alignment horizontal="center"/>
    </xf>
    <xf numFmtId="0" fontId="5" fillId="0" borderId="31" xfId="15" applyFill="1" applyBorder="1" applyAlignment="1"/>
    <xf numFmtId="0" fontId="5" fillId="0" borderId="0" xfId="15" applyFill="1" applyAlignment="1">
      <alignment horizontal="left" indent="1"/>
    </xf>
    <xf numFmtId="0" fontId="5" fillId="0" borderId="0" xfId="15" applyAlignment="1"/>
    <xf numFmtId="0" fontId="20" fillId="7" borderId="11" xfId="15" applyFont="1" applyFill="1" applyBorder="1" applyAlignment="1">
      <alignment horizontal="center"/>
    </xf>
    <xf numFmtId="17" fontId="20" fillId="7" borderId="11" xfId="15" applyNumberFormat="1" applyFont="1" applyFill="1" applyBorder="1"/>
    <xf numFmtId="0" fontId="5" fillId="0" borderId="39" xfId="15" applyFill="1" applyBorder="1"/>
    <xf numFmtId="0" fontId="35" fillId="0" borderId="11" xfId="0" applyFont="1" applyBorder="1" applyAlignment="1">
      <alignment horizontal="left"/>
    </xf>
    <xf numFmtId="0" fontId="0" fillId="0" borderId="11" xfId="0" applyBorder="1"/>
    <xf numFmtId="0" fontId="4" fillId="0" borderId="11" xfId="57" applyBorder="1"/>
    <xf numFmtId="0" fontId="4" fillId="0" borderId="11" xfId="57" applyFill="1" applyBorder="1" applyAlignment="1"/>
    <xf numFmtId="0" fontId="4" fillId="0" borderId="11" xfId="57" applyFill="1" applyBorder="1" applyAlignment="1">
      <alignment horizontal="left" indent="1"/>
    </xf>
    <xf numFmtId="0" fontId="39" fillId="7" borderId="11" xfId="0" applyFont="1" applyFill="1" applyBorder="1" applyAlignment="1">
      <alignment vertical="center"/>
    </xf>
    <xf numFmtId="0" fontId="0" fillId="2" borderId="11" xfId="0" applyFill="1" applyBorder="1"/>
    <xf numFmtId="0" fontId="35" fillId="2" borderId="11" xfId="0" applyFont="1" applyFill="1" applyBorder="1" applyAlignment="1">
      <alignment horizontal="left"/>
    </xf>
    <xf numFmtId="0" fontId="14" fillId="0" borderId="11" xfId="0" applyFont="1" applyBorder="1"/>
    <xf numFmtId="0" fontId="0" fillId="5" borderId="11" xfId="0" applyFill="1" applyBorder="1"/>
    <xf numFmtId="0" fontId="20" fillId="5" borderId="11" xfId="15" applyFont="1" applyFill="1" applyBorder="1" applyAlignment="1">
      <alignment horizontal="center"/>
    </xf>
    <xf numFmtId="0" fontId="20" fillId="2" borderId="11" xfId="15" applyFont="1" applyFill="1" applyBorder="1"/>
    <xf numFmtId="0" fontId="3" fillId="7" borderId="11" xfId="15" applyFont="1" applyFill="1" applyBorder="1" applyAlignment="1">
      <alignment horizontal="center"/>
    </xf>
    <xf numFmtId="0" fontId="0" fillId="0" borderId="0" xfId="0" applyAlignment="1">
      <alignment horizontal="center"/>
    </xf>
    <xf numFmtId="0" fontId="0" fillId="7" borderId="11" xfId="0" applyFill="1" applyBorder="1" applyAlignment="1">
      <alignment horizontal="center"/>
    </xf>
    <xf numFmtId="0" fontId="14" fillId="5" borderId="11" xfId="0" applyFont="1" applyFill="1" applyBorder="1"/>
    <xf numFmtId="0" fontId="0" fillId="9" borderId="11" xfId="0" applyFill="1" applyBorder="1"/>
    <xf numFmtId="0" fontId="30" fillId="5" borderId="11" xfId="0" applyFont="1" applyFill="1" applyBorder="1"/>
    <xf numFmtId="0" fontId="2" fillId="0" borderId="0" xfId="15" applyFont="1" applyAlignment="1">
      <alignment horizontal="center" vertical="center"/>
    </xf>
    <xf numFmtId="0" fontId="1" fillId="0" borderId="11" xfId="15" applyFont="1" applyBorder="1" applyAlignment="1">
      <alignment horizontal="center"/>
    </xf>
    <xf numFmtId="0" fontId="40" fillId="0" borderId="11" xfId="58" applyBorder="1" applyAlignment="1" applyProtection="1">
      <alignment horizontal="center"/>
    </xf>
    <xf numFmtId="0" fontId="38" fillId="0" borderId="0" xfId="15" applyFont="1" applyBorder="1" applyAlignment="1">
      <alignment horizontal="center" vertical="center"/>
    </xf>
    <xf numFmtId="0" fontId="2" fillId="0" borderId="0" xfId="15" applyFont="1" applyFill="1" applyBorder="1" applyAlignment="1">
      <alignment horizontal="left" vertical="center"/>
    </xf>
    <xf numFmtId="0" fontId="2" fillId="0" borderId="0" xfId="15" applyFont="1" applyFill="1" applyBorder="1" applyAlignment="1">
      <alignment horizontal="center" vertical="center"/>
    </xf>
    <xf numFmtId="0" fontId="0" fillId="0" borderId="0" xfId="15" applyFont="1" applyBorder="1" applyAlignment="1">
      <alignment horizontal="center" vertical="center"/>
    </xf>
    <xf numFmtId="0" fontId="2" fillId="0" borderId="0" xfId="15" applyFont="1" applyBorder="1" applyAlignment="1">
      <alignment horizontal="center" vertical="center"/>
    </xf>
    <xf numFmtId="0" fontId="33" fillId="0" borderId="0" xfId="15" applyFont="1" applyFill="1" applyBorder="1" applyAlignment="1">
      <alignment horizontal="center" vertical="center"/>
    </xf>
    <xf numFmtId="0" fontId="38" fillId="0" borderId="0" xfId="15" applyFont="1" applyFill="1" applyBorder="1" applyAlignment="1">
      <alignment horizontal="center"/>
    </xf>
    <xf numFmtId="0" fontId="38" fillId="0" borderId="0" xfId="15" applyFont="1" applyFill="1" applyBorder="1" applyAlignment="1">
      <alignment horizontal="left" vertical="center"/>
    </xf>
    <xf numFmtId="0" fontId="38" fillId="0" borderId="0" xfId="15" applyFont="1" applyFill="1" applyBorder="1" applyAlignment="1">
      <alignment horizontal="center" vertical="center"/>
    </xf>
    <xf numFmtId="0" fontId="0" fillId="0" borderId="0" xfId="15" applyFont="1" applyFill="1" applyBorder="1" applyAlignment="1">
      <alignment horizontal="center" vertical="center"/>
    </xf>
    <xf numFmtId="0" fontId="2" fillId="0" borderId="0" xfId="15" applyFont="1" applyFill="1" applyAlignment="1">
      <alignment horizontal="left" vertical="center"/>
    </xf>
    <xf numFmtId="0" fontId="2" fillId="0" borderId="0" xfId="15" applyFont="1" applyFill="1" applyAlignment="1">
      <alignment horizontal="center" vertical="center"/>
    </xf>
    <xf numFmtId="0" fontId="21" fillId="0" borderId="0" xfId="15" applyFont="1" applyFill="1" applyBorder="1" applyAlignment="1">
      <alignment horizontal="center"/>
    </xf>
    <xf numFmtId="0" fontId="21" fillId="0" borderId="0" xfId="15" applyFont="1" applyBorder="1" applyAlignment="1">
      <alignment horizontal="center" vertical="center"/>
    </xf>
    <xf numFmtId="0" fontId="2" fillId="0" borderId="0" xfId="15" applyFont="1" applyFill="1" applyBorder="1" applyAlignment="1"/>
    <xf numFmtId="0" fontId="0" fillId="0" borderId="0" xfId="15" applyFont="1" applyFill="1" applyBorder="1" applyAlignment="1"/>
    <xf numFmtId="0" fontId="2" fillId="0" borderId="0" xfId="15" applyFont="1" applyFill="1" applyAlignment="1"/>
    <xf numFmtId="0" fontId="10" fillId="0" borderId="11" xfId="0" applyFont="1" applyBorder="1" applyAlignment="1">
      <alignment vertical="center" wrapText="1"/>
    </xf>
    <xf numFmtId="0" fontId="23" fillId="0" borderId="0" xfId="9" applyFont="1" applyBorder="1" applyAlignment="1">
      <alignment horizontal="center" vertical="center"/>
    </xf>
    <xf numFmtId="0" fontId="10" fillId="0" borderId="11" xfId="9" applyFont="1" applyBorder="1" applyAlignment="1">
      <alignment vertical="center"/>
    </xf>
    <xf numFmtId="0" fontId="10" fillId="0" borderId="29" xfId="9" applyFont="1" applyBorder="1" applyAlignment="1">
      <alignment horizontal="center" vertical="center"/>
    </xf>
    <xf numFmtId="0" fontId="10" fillId="0" borderId="27" xfId="9" applyFont="1" applyBorder="1" applyAlignment="1">
      <alignment vertical="center"/>
    </xf>
    <xf numFmtId="0" fontId="23" fillId="0" borderId="0" xfId="9" applyFont="1" applyBorder="1" applyAlignment="1">
      <alignment horizontal="center" vertical="center" wrapText="1"/>
    </xf>
    <xf numFmtId="0" fontId="10" fillId="0" borderId="13" xfId="9" applyFont="1" applyBorder="1" applyAlignment="1">
      <alignment horizontal="center" vertical="center"/>
    </xf>
    <xf numFmtId="0" fontId="10" fillId="0" borderId="33" xfId="9" applyFont="1" applyBorder="1" applyAlignment="1">
      <alignment vertical="center"/>
    </xf>
    <xf numFmtId="0" fontId="10" fillId="3" borderId="27" xfId="9" applyFont="1" applyFill="1" applyBorder="1" applyAlignment="1">
      <alignment vertical="center"/>
    </xf>
    <xf numFmtId="0" fontId="10" fillId="3" borderId="29" xfId="9" applyFont="1" applyFill="1" applyBorder="1" applyAlignment="1">
      <alignment vertical="center"/>
    </xf>
    <xf numFmtId="0" fontId="10" fillId="0" borderId="11" xfId="9" applyFont="1" applyBorder="1" applyAlignment="1">
      <alignment vertical="center"/>
    </xf>
    <xf numFmtId="174" fontId="10" fillId="0" borderId="11" xfId="0" applyNumberFormat="1" applyFont="1" applyBorder="1" applyAlignment="1">
      <alignment horizontal="left" vertical="center" wrapText="1"/>
    </xf>
    <xf numFmtId="2" fontId="10" fillId="0" borderId="11" xfId="9" applyNumberFormat="1" applyFont="1" applyBorder="1" applyAlignment="1">
      <alignment horizontal="left" vertical="center"/>
    </xf>
    <xf numFmtId="0" fontId="10" fillId="0" borderId="11" xfId="12" applyFont="1" applyFill="1" applyBorder="1" applyAlignment="1">
      <alignment vertical="center" wrapText="1"/>
    </xf>
    <xf numFmtId="0" fontId="10" fillId="0" borderId="11" xfId="9" applyFont="1" applyBorder="1" applyAlignment="1">
      <alignment vertical="center"/>
    </xf>
    <xf numFmtId="0" fontId="10" fillId="0" borderId="13" xfId="9" applyFont="1" applyBorder="1" applyAlignment="1">
      <alignment horizontal="center" vertical="center"/>
    </xf>
    <xf numFmtId="0" fontId="10" fillId="0" borderId="11" xfId="12" applyFont="1" applyBorder="1" applyAlignment="1">
      <alignment horizontal="left" vertical="center" wrapText="1"/>
    </xf>
    <xf numFmtId="0" fontId="10" fillId="0" borderId="11" xfId="9" applyFont="1" applyBorder="1" applyAlignment="1">
      <alignment horizontal="center" vertical="center" wrapText="1"/>
    </xf>
    <xf numFmtId="0" fontId="10" fillId="0" borderId="11" xfId="9" applyFont="1" applyBorder="1" applyAlignment="1">
      <alignment horizontal="left" vertical="center" wrapText="1"/>
    </xf>
    <xf numFmtId="0" fontId="31" fillId="0" borderId="10" xfId="15" applyFont="1" applyFill="1" applyBorder="1" applyAlignment="1">
      <alignment horizontal="center"/>
    </xf>
    <xf numFmtId="0" fontId="31" fillId="0" borderId="22" xfId="15" applyFont="1" applyFill="1" applyBorder="1" applyAlignment="1">
      <alignment horizontal="center"/>
    </xf>
    <xf numFmtId="0" fontId="10" fillId="0" borderId="32" xfId="9" applyFont="1" applyBorder="1" applyAlignment="1">
      <alignment vertical="center"/>
    </xf>
    <xf numFmtId="0" fontId="10" fillId="0" borderId="33" xfId="9" applyFont="1" applyBorder="1" applyAlignment="1">
      <alignment vertical="center"/>
    </xf>
    <xf numFmtId="0" fontId="10" fillId="3" borderId="26" xfId="9" applyFont="1" applyFill="1" applyBorder="1" applyAlignment="1">
      <alignment vertical="center"/>
    </xf>
    <xf numFmtId="0" fontId="10" fillId="3" borderId="27" xfId="9" applyFont="1" applyFill="1" applyBorder="1" applyAlignment="1">
      <alignment vertical="center"/>
    </xf>
    <xf numFmtId="0" fontId="10" fillId="3" borderId="27" xfId="9" applyFont="1" applyFill="1" applyBorder="1" applyAlignment="1">
      <alignment vertical="center" wrapText="1"/>
    </xf>
    <xf numFmtId="0" fontId="10" fillId="3" borderId="11" xfId="9" applyFont="1" applyFill="1" applyBorder="1" applyAlignment="1">
      <alignment vertical="center"/>
    </xf>
    <xf numFmtId="0" fontId="10" fillId="3" borderId="13" xfId="9" applyFont="1" applyFill="1" applyBorder="1" applyAlignment="1">
      <alignment vertical="center"/>
    </xf>
    <xf numFmtId="0" fontId="10" fillId="3" borderId="10" xfId="9" applyFont="1" applyFill="1" applyBorder="1" applyAlignment="1">
      <alignment horizontal="center" vertical="center"/>
    </xf>
    <xf numFmtId="0" fontId="10" fillId="3" borderId="22" xfId="9" applyFont="1" applyFill="1" applyBorder="1" applyAlignment="1">
      <alignment horizontal="center" vertical="center"/>
    </xf>
    <xf numFmtId="0" fontId="10" fillId="3" borderId="16" xfId="9" applyFont="1" applyFill="1" applyBorder="1" applyAlignment="1">
      <alignment horizontal="center" vertical="center"/>
    </xf>
    <xf numFmtId="0" fontId="10" fillId="3" borderId="17" xfId="9" applyFont="1" applyFill="1" applyBorder="1" applyAlignment="1">
      <alignment vertical="center"/>
    </xf>
    <xf numFmtId="0" fontId="10" fillId="3" borderId="29" xfId="9" applyFont="1" applyFill="1" applyBorder="1" applyAlignment="1">
      <alignment vertical="center"/>
    </xf>
    <xf numFmtId="0" fontId="10" fillId="3" borderId="18" xfId="9" applyFont="1" applyFill="1" applyBorder="1" applyAlignment="1">
      <alignment horizontal="center" vertical="center"/>
    </xf>
    <xf numFmtId="0" fontId="10" fillId="3" borderId="23" xfId="9" applyFont="1" applyFill="1" applyBorder="1" applyAlignment="1">
      <alignment horizontal="center" vertical="center"/>
    </xf>
    <xf numFmtId="0" fontId="10" fillId="3" borderId="19" xfId="9" applyFont="1" applyFill="1" applyBorder="1" applyAlignment="1">
      <alignment horizontal="center" vertical="center"/>
    </xf>
    <xf numFmtId="0" fontId="10" fillId="3" borderId="20" xfId="9" applyFont="1" applyFill="1" applyBorder="1" applyAlignment="1">
      <alignment horizontal="center" vertical="center"/>
    </xf>
    <xf numFmtId="0" fontId="10" fillId="0" borderId="24" xfId="9" applyFont="1" applyBorder="1" applyAlignment="1">
      <alignment horizontal="center" vertical="center"/>
    </xf>
    <xf numFmtId="0" fontId="10" fillId="0" borderId="13" xfId="9" applyFont="1" applyBorder="1" applyAlignment="1">
      <alignment horizontal="center" vertical="center"/>
    </xf>
    <xf numFmtId="0" fontId="10" fillId="0" borderId="31" xfId="9" applyFont="1" applyBorder="1" applyAlignment="1">
      <alignment vertical="center"/>
    </xf>
    <xf numFmtId="0" fontId="10" fillId="0" borderId="11" xfId="9" applyFont="1" applyBorder="1" applyAlignment="1">
      <alignment vertical="center"/>
    </xf>
    <xf numFmtId="0" fontId="10" fillId="0" borderId="31" xfId="9" applyFont="1" applyBorder="1" applyAlignment="1">
      <alignment vertical="center" wrapText="1"/>
    </xf>
    <xf numFmtId="0" fontId="10" fillId="0" borderId="11" xfId="9" applyFont="1" applyBorder="1" applyAlignment="1">
      <alignment vertical="center" wrapText="1"/>
    </xf>
    <xf numFmtId="0" fontId="10" fillId="0" borderId="31" xfId="9" applyFont="1" applyBorder="1" applyAlignment="1">
      <alignment horizontal="center" vertical="center"/>
    </xf>
    <xf numFmtId="9" fontId="10" fillId="0" borderId="10" xfId="9" applyNumberFormat="1" applyFont="1" applyBorder="1" applyAlignment="1">
      <alignment horizontal="center" vertical="center" wrapText="1"/>
    </xf>
    <xf numFmtId="9" fontId="10" fillId="0" borderId="9" xfId="9" applyNumberFormat="1" applyFont="1" applyBorder="1" applyAlignment="1">
      <alignment horizontal="center" vertical="center" wrapText="1"/>
    </xf>
    <xf numFmtId="0" fontId="10" fillId="0" borderId="25" xfId="9" applyFont="1" applyBorder="1" applyAlignment="1">
      <alignment vertical="center" wrapText="1"/>
    </xf>
    <xf numFmtId="0" fontId="10" fillId="0" borderId="14" xfId="9" applyFont="1" applyBorder="1" applyAlignment="1">
      <alignment vertical="center" wrapText="1"/>
    </xf>
    <xf numFmtId="0" fontId="10" fillId="0" borderId="10" xfId="9" applyFont="1" applyBorder="1" applyAlignment="1">
      <alignment horizontal="center" vertical="center"/>
    </xf>
    <xf numFmtId="0" fontId="10" fillId="0" borderId="9" xfId="9" applyFont="1" applyBorder="1" applyAlignment="1">
      <alignment horizontal="center" vertical="center"/>
    </xf>
    <xf numFmtId="9" fontId="10" fillId="0" borderId="10" xfId="9" applyNumberFormat="1" applyFont="1" applyBorder="1" applyAlignment="1">
      <alignment horizontal="center" vertical="center"/>
    </xf>
    <xf numFmtId="9" fontId="10" fillId="0" borderId="9" xfId="9" applyNumberFormat="1" applyFont="1" applyBorder="1" applyAlignment="1">
      <alignment horizontal="center" vertical="center"/>
    </xf>
    <xf numFmtId="0" fontId="10" fillId="0" borderId="10" xfId="12" applyFont="1" applyBorder="1" applyAlignment="1">
      <alignment horizontal="center" vertical="center"/>
    </xf>
    <xf numFmtId="0" fontId="10" fillId="0" borderId="9" xfId="12" applyFont="1" applyBorder="1" applyAlignment="1">
      <alignment horizontal="center" vertical="center"/>
    </xf>
    <xf numFmtId="0" fontId="10" fillId="0" borderId="11" xfId="9" applyFont="1" applyFill="1" applyBorder="1" applyAlignment="1">
      <alignmen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0" xfId="9" applyFont="1" applyBorder="1" applyAlignment="1">
      <alignment horizontal="left" vertical="center"/>
    </xf>
    <xf numFmtId="0" fontId="10" fillId="0" borderId="22" xfId="9" applyFont="1" applyBorder="1" applyAlignment="1">
      <alignment horizontal="left" vertical="center"/>
    </xf>
    <xf numFmtId="0" fontId="10" fillId="0" borderId="9" xfId="9" applyFont="1" applyBorder="1" applyAlignment="1">
      <alignment horizontal="left" vertical="center"/>
    </xf>
    <xf numFmtId="0" fontId="10" fillId="0" borderId="10" xfId="9" applyFont="1" applyFill="1" applyBorder="1" applyAlignment="1">
      <alignment horizontal="left" vertical="center"/>
    </xf>
    <xf numFmtId="0" fontId="10" fillId="0" borderId="22" xfId="9" applyFont="1" applyFill="1" applyBorder="1" applyAlignment="1">
      <alignment horizontal="left" vertical="center"/>
    </xf>
    <xf numFmtId="0" fontId="10" fillId="0" borderId="9" xfId="9" applyFont="1" applyFill="1" applyBorder="1" applyAlignment="1">
      <alignment horizontal="left" vertical="center"/>
    </xf>
    <xf numFmtId="9" fontId="10" fillId="0" borderId="10" xfId="9" applyNumberFormat="1" applyFont="1" applyFill="1" applyBorder="1" applyAlignment="1">
      <alignment horizontal="center" vertical="center"/>
    </xf>
    <xf numFmtId="9" fontId="10" fillId="0" borderId="9" xfId="9" applyNumberFormat="1" applyFont="1" applyFill="1" applyBorder="1" applyAlignment="1">
      <alignment horizontal="center" vertical="center"/>
    </xf>
    <xf numFmtId="0" fontId="10" fillId="0" borderId="22" xfId="9" applyFont="1" applyBorder="1" applyAlignment="1">
      <alignment horizontal="center" vertical="center"/>
    </xf>
    <xf numFmtId="0" fontId="10" fillId="0" borderId="38" xfId="9" applyFont="1" applyBorder="1" applyAlignment="1">
      <alignment horizontal="left" vertical="center" wrapText="1" indent="1"/>
    </xf>
    <xf numFmtId="0" fontId="10" fillId="0" borderId="22" xfId="12" applyFont="1" applyBorder="1" applyAlignment="1">
      <alignment horizontal="left" vertical="center" wrapText="1" indent="1"/>
    </xf>
    <xf numFmtId="0" fontId="10" fillId="0" borderId="16" xfId="12" applyFont="1" applyBorder="1" applyAlignment="1">
      <alignment horizontal="left" vertical="center" wrapText="1" indent="1"/>
    </xf>
    <xf numFmtId="0" fontId="23" fillId="0" borderId="0" xfId="9" applyFont="1" applyBorder="1" applyAlignment="1">
      <alignment horizontal="center" vertical="center" wrapText="1"/>
    </xf>
    <xf numFmtId="0" fontId="17" fillId="0" borderId="10" xfId="9" applyFont="1" applyBorder="1" applyAlignment="1">
      <alignment horizontal="center" vertical="center" wrapText="1"/>
    </xf>
    <xf numFmtId="0" fontId="17" fillId="0" borderId="22" xfId="9" applyFont="1" applyBorder="1" applyAlignment="1">
      <alignment horizontal="center" vertical="center" wrapText="1"/>
    </xf>
    <xf numFmtId="0" fontId="17" fillId="0" borderId="9" xfId="9" applyFont="1" applyBorder="1" applyAlignment="1">
      <alignment horizontal="center" vertical="center" wrapText="1"/>
    </xf>
    <xf numFmtId="0" fontId="10" fillId="0" borderId="14" xfId="9" applyFont="1" applyBorder="1" applyAlignment="1">
      <alignment vertical="center"/>
    </xf>
    <xf numFmtId="0" fontId="10" fillId="0" borderId="25" xfId="9" applyFont="1" applyBorder="1" applyAlignment="1">
      <alignment horizontal="center" vertical="center"/>
    </xf>
    <xf numFmtId="0" fontId="17" fillId="0" borderId="18" xfId="9" applyFont="1" applyBorder="1" applyAlignment="1">
      <alignment horizontal="center" vertical="center" wrapText="1"/>
    </xf>
    <xf numFmtId="0" fontId="17" fillId="0" borderId="23" xfId="9" applyFont="1" applyBorder="1" applyAlignment="1">
      <alignment horizontal="center" vertical="center" wrapText="1"/>
    </xf>
    <xf numFmtId="0" fontId="17" fillId="0" borderId="19" xfId="9" applyFont="1" applyBorder="1" applyAlignment="1">
      <alignment horizontal="center" vertical="center" wrapText="1"/>
    </xf>
    <xf numFmtId="0" fontId="10" fillId="0" borderId="18" xfId="9" applyFont="1" applyBorder="1" applyAlignment="1">
      <alignment horizontal="center" vertical="center"/>
    </xf>
    <xf numFmtId="0" fontId="10" fillId="0" borderId="23" xfId="9" applyFont="1" applyBorder="1" applyAlignment="1">
      <alignment horizontal="center" vertical="center"/>
    </xf>
    <xf numFmtId="0" fontId="10" fillId="0" borderId="20" xfId="9" applyFont="1" applyBorder="1" applyAlignment="1">
      <alignment horizontal="center" vertical="center"/>
    </xf>
    <xf numFmtId="0" fontId="10" fillId="0" borderId="38" xfId="9" applyFont="1" applyFill="1" applyBorder="1" applyAlignment="1">
      <alignment horizontal="left" vertical="center" wrapText="1" indent="1"/>
    </xf>
    <xf numFmtId="0" fontId="10" fillId="0" borderId="22" xfId="9" applyFont="1" applyFill="1" applyBorder="1" applyAlignment="1">
      <alignment horizontal="left" vertical="center" wrapText="1" indent="1"/>
    </xf>
    <xf numFmtId="0" fontId="10" fillId="0" borderId="16" xfId="9" applyFont="1" applyFill="1" applyBorder="1" applyAlignment="1">
      <alignment horizontal="left" vertical="center" wrapText="1" indent="1"/>
    </xf>
    <xf numFmtId="0" fontId="10" fillId="0" borderId="12" xfId="9" applyFont="1" applyFill="1" applyBorder="1" applyAlignment="1">
      <alignment horizontal="left" vertical="center" indent="1"/>
    </xf>
    <xf numFmtId="0" fontId="10" fillId="0" borderId="7" xfId="9" applyFont="1" applyFill="1" applyBorder="1" applyAlignment="1">
      <alignment horizontal="left" vertical="center" indent="1"/>
    </xf>
    <xf numFmtId="0" fontId="10" fillId="0" borderId="8" xfId="9" applyFont="1" applyFill="1" applyBorder="1" applyAlignment="1">
      <alignment horizontal="left" vertical="center" indent="1"/>
    </xf>
    <xf numFmtId="0" fontId="28" fillId="0" borderId="3" xfId="12" applyFont="1" applyBorder="1" applyAlignment="1">
      <alignment horizontal="left" vertical="center" wrapText="1"/>
    </xf>
    <xf numFmtId="0" fontId="28" fillId="0" borderId="4" xfId="12" applyFont="1" applyBorder="1" applyAlignment="1">
      <alignment horizontal="left" vertical="center" wrapText="1"/>
    </xf>
    <xf numFmtId="0" fontId="28" fillId="0" borderId="5" xfId="12" applyFont="1" applyBorder="1" applyAlignment="1">
      <alignment horizontal="left" vertical="center" wrapText="1"/>
    </xf>
    <xf numFmtId="0" fontId="28" fillId="0" borderId="6" xfId="12" applyFont="1" applyBorder="1" applyAlignment="1">
      <alignment horizontal="left" vertical="center" wrapText="1"/>
    </xf>
    <xf numFmtId="0" fontId="28" fillId="0" borderId="1" xfId="12" applyFont="1" applyBorder="1" applyAlignment="1">
      <alignment horizontal="left" vertical="center" wrapText="1"/>
    </xf>
    <xf numFmtId="0" fontId="28" fillId="0" borderId="15" xfId="12" applyFont="1" applyBorder="1" applyAlignment="1">
      <alignment horizontal="left" vertical="center" wrapText="1"/>
    </xf>
    <xf numFmtId="0" fontId="10" fillId="0" borderId="35" xfId="9" applyFont="1" applyBorder="1" applyAlignment="1">
      <alignment horizontal="center" vertical="center"/>
    </xf>
    <xf numFmtId="0" fontId="10" fillId="0" borderId="36" xfId="9" applyFont="1" applyBorder="1" applyAlignment="1">
      <alignment horizontal="center" vertical="center"/>
    </xf>
    <xf numFmtId="0" fontId="10" fillId="0" borderId="37" xfId="9" applyFont="1" applyBorder="1" applyAlignment="1">
      <alignment horizontal="center" vertical="center"/>
    </xf>
    <xf numFmtId="0" fontId="10" fillId="0" borderId="27" xfId="9" applyFont="1" applyBorder="1" applyAlignment="1">
      <alignment vertical="center"/>
    </xf>
    <xf numFmtId="0" fontId="10" fillId="0" borderId="28" xfId="9" applyFont="1" applyBorder="1" applyAlignment="1">
      <alignment vertical="center"/>
    </xf>
    <xf numFmtId="0" fontId="10" fillId="0" borderId="17" xfId="12" applyFont="1" applyBorder="1" applyAlignment="1">
      <alignment horizontal="center" vertical="center"/>
    </xf>
    <xf numFmtId="0" fontId="10" fillId="0" borderId="29" xfId="12" applyFont="1" applyBorder="1" applyAlignment="1">
      <alignment horizontal="center" vertical="center"/>
    </xf>
    <xf numFmtId="0" fontId="10" fillId="0" borderId="29" xfId="9" applyFont="1" applyBorder="1" applyAlignment="1">
      <alignment horizontal="center" vertical="center"/>
    </xf>
    <xf numFmtId="0" fontId="10" fillId="0" borderId="21" xfId="9" applyFont="1" applyBorder="1" applyAlignment="1">
      <alignment horizontal="center" vertical="center"/>
    </xf>
    <xf numFmtId="0" fontId="23" fillId="0" borderId="0" xfId="9" applyFont="1" applyBorder="1" applyAlignment="1">
      <alignment horizontal="center" vertical="center"/>
    </xf>
    <xf numFmtId="0" fontId="10" fillId="0" borderId="26" xfId="12" applyFont="1" applyBorder="1" applyAlignment="1">
      <alignment horizontal="center" vertical="center" wrapText="1"/>
    </xf>
    <xf numFmtId="0" fontId="10" fillId="0" borderId="27" xfId="12" applyFont="1" applyBorder="1" applyAlignment="1">
      <alignment horizontal="center" vertical="center" wrapText="1"/>
    </xf>
    <xf numFmtId="0" fontId="10" fillId="0" borderId="13" xfId="12" applyFont="1" applyBorder="1" applyAlignment="1">
      <alignment horizontal="center" vertical="center" wrapText="1"/>
    </xf>
    <xf numFmtId="0" fontId="10" fillId="0" borderId="11" xfId="12" applyFont="1" applyBorder="1" applyAlignment="1">
      <alignment horizontal="center" vertical="center" wrapText="1"/>
    </xf>
    <xf numFmtId="0" fontId="10" fillId="0" borderId="27" xfId="12" applyFont="1" applyBorder="1" applyAlignment="1">
      <alignment horizontal="center" vertical="center"/>
    </xf>
    <xf numFmtId="0" fontId="10" fillId="0" borderId="27" xfId="9" applyFont="1" applyBorder="1" applyAlignment="1">
      <alignment horizontal="center" vertical="center"/>
    </xf>
    <xf numFmtId="0" fontId="10" fillId="0" borderId="28" xfId="9" applyFont="1" applyBorder="1" applyAlignment="1">
      <alignment horizontal="center" vertical="center"/>
    </xf>
    <xf numFmtId="0" fontId="10" fillId="0" borderId="11" xfId="12" applyFont="1" applyBorder="1" applyAlignment="1">
      <alignment horizontal="center" vertical="center"/>
    </xf>
    <xf numFmtId="0" fontId="23" fillId="0" borderId="11" xfId="9" applyFont="1" applyBorder="1" applyAlignment="1">
      <alignment horizontal="center" vertical="center"/>
    </xf>
    <xf numFmtId="0" fontId="23" fillId="0" borderId="14" xfId="9" applyFont="1" applyBorder="1" applyAlignment="1">
      <alignment horizontal="center" vertical="center"/>
    </xf>
    <xf numFmtId="17" fontId="20" fillId="5" borderId="11" xfId="15" applyNumberFormat="1" applyFont="1" applyFill="1" applyBorder="1" applyAlignment="1">
      <alignment horizontal="center"/>
    </xf>
    <xf numFmtId="0" fontId="20" fillId="5" borderId="11" xfId="15" applyFont="1" applyFill="1" applyBorder="1" applyAlignment="1">
      <alignment horizontal="center"/>
    </xf>
  </cellXfs>
  <cellStyles count="59">
    <cellStyle name="Calc Units (2)" xfId="17"/>
    <cellStyle name="Comma [00]" xfId="18"/>
    <cellStyle name="Comma 2" xfId="13"/>
    <cellStyle name="Currency [00]" xfId="19"/>
    <cellStyle name="custom" xfId="20"/>
    <cellStyle name="Date" xfId="21"/>
    <cellStyle name="Date Short" xfId="22"/>
    <cellStyle name="Enter Currency (0)" xfId="23"/>
    <cellStyle name="Enter Currency (2)" xfId="24"/>
    <cellStyle name="Enter Units (0)" xfId="25"/>
    <cellStyle name="Enter Units (1)" xfId="26"/>
    <cellStyle name="Enter Units (2)" xfId="27"/>
    <cellStyle name="Grey" xfId="3"/>
    <cellStyle name="Header1" xfId="28"/>
    <cellStyle name="Header2" xfId="29"/>
    <cellStyle name="Hyperlink" xfId="58" builtinId="8"/>
    <cellStyle name="Input [yellow]" xfId="4"/>
    <cellStyle name="Link Currency (0)" xfId="30"/>
    <cellStyle name="Link Currency (2)" xfId="31"/>
    <cellStyle name="Link Units (0)" xfId="32"/>
    <cellStyle name="Link Units (1)" xfId="33"/>
    <cellStyle name="Link Units (2)" xfId="34"/>
    <cellStyle name="Milliers [0]_!!!GO" xfId="35"/>
    <cellStyle name="Milliers_!!!GO" xfId="36"/>
    <cellStyle name="Monétaire [0]_!!!GO" xfId="37"/>
    <cellStyle name="Monétaire_!!!GO" xfId="38"/>
    <cellStyle name="Normal" xfId="0" builtinId="0"/>
    <cellStyle name="Normal - Style1" xfId="5"/>
    <cellStyle name="Normal 2" xfId="6"/>
    <cellStyle name="Normal 2 2" xfId="1"/>
    <cellStyle name="Normal 3" xfId="2"/>
    <cellStyle name="Normal 4" xfId="10"/>
    <cellStyle name="Normal 4 2" xfId="56"/>
    <cellStyle name="Normal 5" xfId="11"/>
    <cellStyle name="Normal 6" xfId="12"/>
    <cellStyle name="Normal 7" xfId="15"/>
    <cellStyle name="Normal 8" xfId="57"/>
    <cellStyle name="Normal_AOI-1S7U 10A349 BA" xfId="14"/>
    <cellStyle name="Normal_Sheet1" xfId="9"/>
    <cellStyle name="Percent [0]" xfId="39"/>
    <cellStyle name="Percent [00]" xfId="40"/>
    <cellStyle name="Percent [2]" xfId="7"/>
    <cellStyle name="Percent 2" xfId="16"/>
    <cellStyle name="PrePop Currency (0)" xfId="41"/>
    <cellStyle name="PrePop Currency (2)" xfId="42"/>
    <cellStyle name="PrePop Units (0)" xfId="43"/>
    <cellStyle name="PrePop Units (1)" xfId="44"/>
    <cellStyle name="PrePop Units (2)" xfId="45"/>
    <cellStyle name="PSChar" xfId="46"/>
    <cellStyle name="PSDate" xfId="47"/>
    <cellStyle name="PSDec" xfId="48"/>
    <cellStyle name="PSHeading" xfId="49"/>
    <cellStyle name="PSInt" xfId="50"/>
    <cellStyle name="PSSpacer" xfId="51"/>
    <cellStyle name="STANDARD" xfId="52"/>
    <cellStyle name="Text Indent A" xfId="53"/>
    <cellStyle name="Text Indent B" xfId="54"/>
    <cellStyle name="Text Indent C" xfId="55"/>
    <cellStyle name="weekly" xfId="8"/>
  </cellStyles>
  <dxfs count="0"/>
  <tableStyles count="0" defaultTableStyle="TableStyleMedium9" defaultPivotStyle="PivotStyleLight16"/>
  <colors>
    <mruColors>
      <color rgb="FFFF33CC"/>
      <color rgb="FFE0DE92"/>
      <color rgb="FFD1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847725</xdr:colOff>
      <xdr:row>5</xdr:row>
      <xdr:rowOff>238125</xdr:rowOff>
    </xdr:from>
    <xdr:to>
      <xdr:col>6</xdr:col>
      <xdr:colOff>847725</xdr:colOff>
      <xdr:row>5</xdr:row>
      <xdr:rowOff>466725</xdr:rowOff>
    </xdr:to>
    <xdr:sp macro="" textlink="">
      <xdr:nvSpPr>
        <xdr:cNvPr id="2" name="Rectangle 1"/>
        <xdr:cNvSpPr>
          <a:spLocks noChangeArrowheads="1"/>
        </xdr:cNvSpPr>
      </xdr:nvSpPr>
      <xdr:spPr bwMode="auto">
        <a:xfrm>
          <a:off x="7686675" y="2486025"/>
          <a:ext cx="0" cy="228600"/>
        </a:xfrm>
        <a:prstGeom prst="rect">
          <a:avLst/>
        </a:prstGeom>
        <a:solidFill>
          <a:srgbClr val="FFFFFF"/>
        </a:solidFill>
        <a:ln w="9525">
          <a:noFill/>
          <a:miter lim="800000"/>
          <a:headEnd/>
          <a:tailEnd/>
        </a:ln>
      </xdr:spPr>
    </xdr:sp>
    <xdr:clientData/>
  </xdr:twoCellAnchor>
  <xdr:twoCellAnchor>
    <xdr:from>
      <xdr:col>6</xdr:col>
      <xdr:colOff>847725</xdr:colOff>
      <xdr:row>4</xdr:row>
      <xdr:rowOff>238125</xdr:rowOff>
    </xdr:from>
    <xdr:to>
      <xdr:col>6</xdr:col>
      <xdr:colOff>847725</xdr:colOff>
      <xdr:row>4</xdr:row>
      <xdr:rowOff>466725</xdr:rowOff>
    </xdr:to>
    <xdr:sp macro="" textlink="">
      <xdr:nvSpPr>
        <xdr:cNvPr id="3" name="Rectangle 2"/>
        <xdr:cNvSpPr>
          <a:spLocks noChangeArrowheads="1"/>
        </xdr:cNvSpPr>
      </xdr:nvSpPr>
      <xdr:spPr bwMode="auto">
        <a:xfrm>
          <a:off x="7686675" y="2171700"/>
          <a:ext cx="0" cy="76200"/>
        </a:xfrm>
        <a:prstGeom prst="rect">
          <a:avLst/>
        </a:prstGeom>
        <a:solidFill>
          <a:srgbClr val="FFFFFF"/>
        </a:solidFill>
        <a:ln w="9525">
          <a:noFill/>
          <a:miter lim="800000"/>
          <a:headEnd/>
          <a:tailEnd/>
        </a:ln>
      </xdr:spPr>
    </xdr:sp>
    <xdr:clientData/>
  </xdr:twoCellAnchor>
  <xdr:twoCellAnchor>
    <xdr:from>
      <xdr:col>8</xdr:col>
      <xdr:colOff>847725</xdr:colOff>
      <xdr:row>4</xdr:row>
      <xdr:rowOff>238125</xdr:rowOff>
    </xdr:from>
    <xdr:to>
      <xdr:col>8</xdr:col>
      <xdr:colOff>876300</xdr:colOff>
      <xdr:row>4</xdr:row>
      <xdr:rowOff>466725</xdr:rowOff>
    </xdr:to>
    <xdr:sp macro="" textlink="">
      <xdr:nvSpPr>
        <xdr:cNvPr id="4" name="Rectangle 4"/>
        <xdr:cNvSpPr>
          <a:spLocks noChangeArrowheads="1"/>
        </xdr:cNvSpPr>
      </xdr:nvSpPr>
      <xdr:spPr bwMode="auto">
        <a:xfrm>
          <a:off x="10334625" y="2171700"/>
          <a:ext cx="28575" cy="76200"/>
        </a:xfrm>
        <a:prstGeom prst="rect">
          <a:avLst/>
        </a:prstGeom>
        <a:solidFill>
          <a:srgbClr val="FFFFFF"/>
        </a:solidFill>
        <a:ln w="9525">
          <a:noFill/>
          <a:miter lim="800000"/>
          <a:headEnd/>
          <a:tailEnd/>
        </a:ln>
      </xdr:spPr>
    </xdr:sp>
    <xdr:clientData/>
  </xdr:twoCellAnchor>
  <xdr:twoCellAnchor>
    <xdr:from>
      <xdr:col>8</xdr:col>
      <xdr:colOff>57150</xdr:colOff>
      <xdr:row>0</xdr:row>
      <xdr:rowOff>371475</xdr:rowOff>
    </xdr:from>
    <xdr:to>
      <xdr:col>8</xdr:col>
      <xdr:colOff>533400</xdr:colOff>
      <xdr:row>0</xdr:row>
      <xdr:rowOff>371475</xdr:rowOff>
    </xdr:to>
    <xdr:sp macro="" textlink="">
      <xdr:nvSpPr>
        <xdr:cNvPr id="5" name="Line 9"/>
        <xdr:cNvSpPr>
          <a:spLocks noChangeShapeType="1"/>
        </xdr:cNvSpPr>
      </xdr:nvSpPr>
      <xdr:spPr bwMode="auto">
        <a:xfrm>
          <a:off x="9544050" y="371475"/>
          <a:ext cx="476250" cy="0"/>
        </a:xfrm>
        <a:prstGeom prst="line">
          <a:avLst/>
        </a:prstGeom>
        <a:noFill/>
        <a:ln w="9525">
          <a:solidFill>
            <a:srgbClr val="000000"/>
          </a:solidFill>
          <a:round/>
          <a:headEnd/>
          <a:tailEnd/>
        </a:ln>
      </xdr:spPr>
    </xdr:sp>
    <xdr:clientData/>
  </xdr:twoCellAnchor>
  <xdr:twoCellAnchor>
    <xdr:from>
      <xdr:col>9</xdr:col>
      <xdr:colOff>142875</xdr:colOff>
      <xdr:row>0</xdr:row>
      <xdr:rowOff>371475</xdr:rowOff>
    </xdr:from>
    <xdr:to>
      <xdr:col>9</xdr:col>
      <xdr:colOff>866775</xdr:colOff>
      <xdr:row>0</xdr:row>
      <xdr:rowOff>371475</xdr:rowOff>
    </xdr:to>
    <xdr:sp macro="" textlink="">
      <xdr:nvSpPr>
        <xdr:cNvPr id="6" name="Line 10"/>
        <xdr:cNvSpPr>
          <a:spLocks noChangeShapeType="1"/>
        </xdr:cNvSpPr>
      </xdr:nvSpPr>
      <xdr:spPr bwMode="auto">
        <a:xfrm>
          <a:off x="10753725" y="371475"/>
          <a:ext cx="723900" cy="0"/>
        </a:xfrm>
        <a:prstGeom prst="line">
          <a:avLst/>
        </a:prstGeom>
        <a:noFill/>
        <a:ln w="9525">
          <a:solidFill>
            <a:srgbClr val="000000"/>
          </a:solidFill>
          <a:round/>
          <a:headEnd/>
          <a:tailEnd/>
        </a:ln>
      </xdr:spPr>
    </xdr:sp>
    <xdr:clientData/>
  </xdr:twoCellAnchor>
  <xdr:twoCellAnchor>
    <xdr:from>
      <xdr:col>10</xdr:col>
      <xdr:colOff>190500</xdr:colOff>
      <xdr:row>0</xdr:row>
      <xdr:rowOff>371475</xdr:rowOff>
    </xdr:from>
    <xdr:to>
      <xdr:col>10</xdr:col>
      <xdr:colOff>657225</xdr:colOff>
      <xdr:row>0</xdr:row>
      <xdr:rowOff>371475</xdr:rowOff>
    </xdr:to>
    <xdr:sp macro="" textlink="">
      <xdr:nvSpPr>
        <xdr:cNvPr id="7" name="Line 11"/>
        <xdr:cNvSpPr>
          <a:spLocks noChangeShapeType="1"/>
        </xdr:cNvSpPr>
      </xdr:nvSpPr>
      <xdr:spPr bwMode="auto">
        <a:xfrm>
          <a:off x="12334875" y="371475"/>
          <a:ext cx="466725" cy="0"/>
        </a:xfrm>
        <a:prstGeom prst="line">
          <a:avLst/>
        </a:prstGeom>
        <a:noFill/>
        <a:ln w="9525">
          <a:solidFill>
            <a:srgbClr val="000000"/>
          </a:solidFill>
          <a:round/>
          <a:headEnd/>
          <a:tailEnd/>
        </a:ln>
      </xdr:spPr>
    </xdr:sp>
    <xdr:clientData/>
  </xdr:twoCellAnchor>
  <xdr:twoCellAnchor>
    <xdr:from>
      <xdr:col>0</xdr:col>
      <xdr:colOff>63500</xdr:colOff>
      <xdr:row>0</xdr:row>
      <xdr:rowOff>200025</xdr:rowOff>
    </xdr:from>
    <xdr:to>
      <xdr:col>3</xdr:col>
      <xdr:colOff>158750</xdr:colOff>
      <xdr:row>0</xdr:row>
      <xdr:rowOff>590550</xdr:rowOff>
    </xdr:to>
    <xdr:pic>
      <xdr:nvPicPr>
        <xdr:cNvPr id="8" name="Picture 22" descr="logo"/>
        <xdr:cNvPicPr>
          <a:picLocks noChangeAspect="1" noChangeArrowheads="1"/>
        </xdr:cNvPicPr>
      </xdr:nvPicPr>
      <xdr:blipFill>
        <a:blip xmlns:r="http://schemas.openxmlformats.org/officeDocument/2006/relationships" r:embed="rId1" cstate="print"/>
        <a:srcRect/>
        <a:stretch>
          <a:fillRect/>
        </a:stretch>
      </xdr:blipFill>
      <xdr:spPr bwMode="auto">
        <a:xfrm>
          <a:off x="63500" y="200025"/>
          <a:ext cx="2419350" cy="390525"/>
        </a:xfrm>
        <a:prstGeom prst="rect">
          <a:avLst/>
        </a:prstGeom>
        <a:noFill/>
        <a:ln w="9525">
          <a:noFill/>
          <a:miter lim="800000"/>
          <a:headEnd/>
          <a:tailEnd/>
        </a:ln>
      </xdr:spPr>
    </xdr:pic>
    <xdr:clientData/>
  </xdr:twoCellAnchor>
  <xdr:twoCellAnchor>
    <xdr:from>
      <xdr:col>8</xdr:col>
      <xdr:colOff>847725</xdr:colOff>
      <xdr:row>5</xdr:row>
      <xdr:rowOff>238125</xdr:rowOff>
    </xdr:from>
    <xdr:to>
      <xdr:col>8</xdr:col>
      <xdr:colOff>847725</xdr:colOff>
      <xdr:row>5</xdr:row>
      <xdr:rowOff>466725</xdr:rowOff>
    </xdr:to>
    <xdr:sp macro="" textlink="">
      <xdr:nvSpPr>
        <xdr:cNvPr id="9" name="Rectangle 1"/>
        <xdr:cNvSpPr>
          <a:spLocks noChangeArrowheads="1"/>
        </xdr:cNvSpPr>
      </xdr:nvSpPr>
      <xdr:spPr bwMode="auto">
        <a:xfrm>
          <a:off x="10334625" y="2486025"/>
          <a:ext cx="0" cy="228600"/>
        </a:xfrm>
        <a:prstGeom prst="rect">
          <a:avLst/>
        </a:prstGeom>
        <a:solidFill>
          <a:srgbClr val="FFFFFF"/>
        </a:solidFill>
        <a:ln w="9525">
          <a:noFill/>
          <a:miter lim="800000"/>
          <a:headEnd/>
          <a:tailEnd/>
        </a:ln>
      </xdr:spPr>
    </xdr:sp>
    <xdr:clientData/>
  </xdr:twoCellAnchor>
  <xdr:twoCellAnchor>
    <xdr:from>
      <xdr:col>8</xdr:col>
      <xdr:colOff>847725</xdr:colOff>
      <xdr:row>4</xdr:row>
      <xdr:rowOff>238125</xdr:rowOff>
    </xdr:from>
    <xdr:to>
      <xdr:col>8</xdr:col>
      <xdr:colOff>847725</xdr:colOff>
      <xdr:row>4</xdr:row>
      <xdr:rowOff>466725</xdr:rowOff>
    </xdr:to>
    <xdr:sp macro="" textlink="">
      <xdr:nvSpPr>
        <xdr:cNvPr id="10" name="Rectangle 2"/>
        <xdr:cNvSpPr>
          <a:spLocks noChangeArrowheads="1"/>
        </xdr:cNvSpPr>
      </xdr:nvSpPr>
      <xdr:spPr bwMode="auto">
        <a:xfrm>
          <a:off x="10334625" y="2171700"/>
          <a:ext cx="0" cy="7620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ile:///\\Comfnp01\team\Quality\Incoming%20Quality\1-Master%20List\TOTAL%20PDIR%20SUPPLIERS\SEP002\New%20Microsoft%20Office%20Excel%20Worksheet.xlsx" TargetMode="External"/><Relationship Id="rId13" Type="http://schemas.openxmlformats.org/officeDocument/2006/relationships/hyperlink" Target="file:///\\Comfnp01\team\Quality\Incoming%20Quality\1-Master%20List\TOTAL%20PDIR%20SUPPLIERS\PPS01\New%20Microsoft%20Office%20Excel%20Worksheet.xlsx" TargetMode="External"/><Relationship Id="rId18" Type="http://schemas.openxmlformats.org/officeDocument/2006/relationships/hyperlink" Target="file:///\\Comfnp01\team\Quality\Incoming%20Quality\1-Master%20List\TOTAL%20PDIR%20SUPPLIERS\UPA001\New%20Microsoft%20Office%20Excel%20Worksheet.xlsx" TargetMode="External"/><Relationship Id="rId26" Type="http://schemas.openxmlformats.org/officeDocument/2006/relationships/hyperlink" Target="file:///\\Comfnp01\team\Quality\Incoming%20Quality\1-Master%20List\TOTAL%20PDIR%20SUPPLIERS\DCG3A\New%20Microsoft%20Office%20Excel%20Worksheet.xlsx" TargetMode="External"/><Relationship Id="rId3" Type="http://schemas.openxmlformats.org/officeDocument/2006/relationships/hyperlink" Target="file:///\\Comfnp01\team\Quality\Incoming%20Quality\1-Master%20List\TOTAL%20PDIR%20SUPPLIERS\AQ0MA\New%20Microsoft%20Office%20Excel%20Worksheet.xlsx" TargetMode="External"/><Relationship Id="rId21" Type="http://schemas.openxmlformats.org/officeDocument/2006/relationships/hyperlink" Target="file:///\\Comfnp01\team\Quality\Incoming%20Quality\1-Master%20List\TOTAL%20PDIR%20SUPPLIERS\EG5UA\New%20Microsoft%20Office%20Excel%20Worksheet.xlsx" TargetMode="External"/><Relationship Id="rId7" Type="http://schemas.openxmlformats.org/officeDocument/2006/relationships/hyperlink" Target="file:///\\Comfnp01\team\Quality\Incoming%20Quality\1-Master%20List\TOTAL%20PDIR%20SUPPLIERS\DZMQA\New%20Microsoft%20Office%20Excel%20Worksheet.xlsx" TargetMode="External"/><Relationship Id="rId12" Type="http://schemas.openxmlformats.org/officeDocument/2006/relationships/hyperlink" Target="file:///\\Comfnp01\team\Quality\Incoming%20Quality\1-Master%20List\TOTAL%20PDIR%20SUPPLIERS\DZAHA\New%20Microsoft%20Office%20Excel%20Worksheet.xlsx" TargetMode="External"/><Relationship Id="rId17" Type="http://schemas.openxmlformats.org/officeDocument/2006/relationships/hyperlink" Target="file:///\\Comfnp01\team\Quality\Incoming%20Quality\1-Master%20List\TOTAL%20PDIR%20SUPPLIERS\RTP001\New%20Microsoft%20Office%20Excel%20Worksheet.xlsx" TargetMode="External"/><Relationship Id="rId25" Type="http://schemas.openxmlformats.org/officeDocument/2006/relationships/hyperlink" Target="file:///\\Comfnp01\team\Quality\Incoming%20Quality\1-Master%20List\TOTAL%20PDIR%20SUPPLIERS\BFHLA\New%20Microsoft%20Office%20Excel%20Worksheet.xlsx" TargetMode="External"/><Relationship Id="rId2" Type="http://schemas.openxmlformats.org/officeDocument/2006/relationships/hyperlink" Target="file:///\\Comfnp01\team\Quality\Incoming%20Quality\1-Master%20List\TOTAL%20PDIR%20SUPPLIERS\AEPKA\New%20Microsoft%20Office%20Excel%20Worksheet.xlsx" TargetMode="External"/><Relationship Id="rId16" Type="http://schemas.openxmlformats.org/officeDocument/2006/relationships/hyperlink" Target="file:///\\Comfnp01\team\Quality\Incoming%20Quality\1-Master%20List\TOTAL%20PDIR%20SUPPLIERS\NE0001\New%20Microsoft%20Office%20Excel%20Worksheet.xlsx" TargetMode="External"/><Relationship Id="rId20" Type="http://schemas.openxmlformats.org/officeDocument/2006/relationships/hyperlink" Target="file:///\\Comfnp01\team\Quality\Incoming%20Quality\1-Master%20List\TOTAL%20PDIR%20SUPPLIERS\E355B\New%20Microsoft%20Office%20Excel%20Worksheet.xlsx" TargetMode="External"/><Relationship Id="rId1" Type="http://schemas.openxmlformats.org/officeDocument/2006/relationships/hyperlink" Target="file:///\\Comfnp01\team\Quality\Incoming%20Quality\1-Master%20List\TOTAL%20PDIR%20SUPPLIERS\AEPJA\New%20Microsoft%20Office%20Excel%20Worksheet.xlsx" TargetMode="External"/><Relationship Id="rId6" Type="http://schemas.openxmlformats.org/officeDocument/2006/relationships/hyperlink" Target="file:///\\Comfnp01\team\Quality\Incoming%20Quality\1-Master%20List\TOTAL%20PDIR%20SUPPLIERS\DXM6A\New%20Microsoft%20Office%20Excel%20Worksheet.xlsx" TargetMode="External"/><Relationship Id="rId11" Type="http://schemas.openxmlformats.org/officeDocument/2006/relationships/hyperlink" Target="file:///\\Comfnp01\team\Quality\Incoming%20Quality\1-Master%20List\TOTAL%20PDIR%20SUPPLIERS\AHV7A\New%20Microsoft%20Office%20Excel%20Worksheet.xlsx" TargetMode="External"/><Relationship Id="rId24" Type="http://schemas.openxmlformats.org/officeDocument/2006/relationships/hyperlink" Target="file:///\\Comfnp01\team\Quality\Incoming%20Quality\1-Master%20List\TOTAL%20PDIR%20SUPPLIERS\AHNDA\New%20Microsoft%20Office%20Excel%20Worksheet.xlsx" TargetMode="External"/><Relationship Id="rId5" Type="http://schemas.openxmlformats.org/officeDocument/2006/relationships/hyperlink" Target="file:///\\Comfnp01\team\Quality\Incoming%20Quality\1-Master%20List\TOTAL%20PDIR%20SUPPLIERS\CUJ2A\New%20Microsoft%20Office%20Excel%20Worksheet.xlsx" TargetMode="External"/><Relationship Id="rId15" Type="http://schemas.openxmlformats.org/officeDocument/2006/relationships/hyperlink" Target="file:///\\Comfnp01\team\Quality\Incoming%20Quality\1-Master%20List\TOTAL%20PDIR%20SUPPLIERS\GJNP001\New%20Microsoft%20Office%20Excel%20Worksheet.xlsx" TargetMode="External"/><Relationship Id="rId23" Type="http://schemas.openxmlformats.org/officeDocument/2006/relationships/hyperlink" Target="file:///\\Comfnp01\team\Quality\Incoming%20Quality\1-Master%20List\TOTAL%20PDIR%20SUPPLIERS\V4P5A\New%20Microsoft%20Office%20Excel%20Worksheet.xlsx" TargetMode="External"/><Relationship Id="rId28" Type="http://schemas.openxmlformats.org/officeDocument/2006/relationships/printerSettings" Target="../printerSettings/printerSettings2.bin"/><Relationship Id="rId10" Type="http://schemas.openxmlformats.org/officeDocument/2006/relationships/hyperlink" Target="file:///\\Comfnp01\team\Quality\Incoming%20Quality\1-Master%20List\TOTAL%20PDIR%20SUPPLIERS\DJ4FA\New%20Microsoft%20Office%20Excel%20Worksheet.xlsx" TargetMode="External"/><Relationship Id="rId19" Type="http://schemas.openxmlformats.org/officeDocument/2006/relationships/hyperlink" Target="file:///\\Comfnp01\team\Quality\Incoming%20Quality\1-Master%20List\TOTAL%20PDIR%20SUPPLIERS\C68RA\New%20Microsoft%20Office%20Excel%20Worksheet.xlsx" TargetMode="External"/><Relationship Id="rId4" Type="http://schemas.openxmlformats.org/officeDocument/2006/relationships/hyperlink" Target="file:///\\Comfnp01\team\Quality\Incoming%20Quality\1-Master%20List\TOTAL%20PDIR%20SUPPLIERS\CLWEA\New%20Microsoft%20Office%20Excel%20Worksheet.xlsx" TargetMode="External"/><Relationship Id="rId9" Type="http://schemas.openxmlformats.org/officeDocument/2006/relationships/hyperlink" Target="file:///\\Comfnp01\team\Quality\Incoming%20Quality\1-Master%20List\TOTAL%20PDIR%20SUPPLIERS\TIM01\New%20Microsoft%20Office%20Excel%20Worksheet.xlsx" TargetMode="External"/><Relationship Id="rId14" Type="http://schemas.openxmlformats.org/officeDocument/2006/relationships/hyperlink" Target="file:///\\Comfnp01\team\Quality\Incoming%20Quality\1-Master%20List\TOTAL%20PDIR%20SUPPLIERS\AAP01\New%20Microsoft%20Office%20Excel%20Worksheet.xlsx" TargetMode="External"/><Relationship Id="rId22" Type="http://schemas.openxmlformats.org/officeDocument/2006/relationships/hyperlink" Target="file:///\\Comfnp01\team\Quality\Incoming%20Quality\1-Master%20List\TOTAL%20PDIR%20SUPPLIERS\RSF001\New%20Microsoft%20Office%20Excel%20Worksheet.xlsx" TargetMode="External"/><Relationship Id="rId27" Type="http://schemas.openxmlformats.org/officeDocument/2006/relationships/hyperlink" Target="file:///\\Comfnp01\team\Quality\Incoming%20Quality\1-Master%20List\TOTAL%20PDIR%20SUPPLIERS\FED001\New%20Microsoft%20Office%20Excel%20Worksheet.xls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674"/>
  <sheetViews>
    <sheetView zoomScaleSheetLayoutView="100" workbookViewId="0">
      <pane xSplit="1" ySplit="2" topLeftCell="B216" activePane="bottomRight" state="frozen"/>
      <selection activeCell="A468" sqref="A468"/>
      <selection pane="topRight" activeCell="A468" sqref="A468"/>
      <selection pane="bottomLeft" activeCell="A468" sqref="A468"/>
      <selection pane="bottomRight" activeCell="G11" sqref="G11"/>
    </sheetView>
  </sheetViews>
  <sheetFormatPr defaultRowHeight="15" x14ac:dyDescent="0.25"/>
  <cols>
    <col min="1" max="1" width="8.85546875" style="86" customWidth="1"/>
    <col min="2" max="2" width="61.85546875" style="86" customWidth="1"/>
    <col min="3" max="3" width="8.85546875" style="86" customWidth="1"/>
    <col min="4" max="4" width="10.7109375" style="86" bestFit="1" customWidth="1"/>
    <col min="5" max="5" width="18.5703125" style="83" customWidth="1"/>
    <col min="6" max="6" width="17.7109375" style="47" customWidth="1"/>
    <col min="7" max="7" width="24.28515625" style="83" customWidth="1"/>
    <col min="8" max="8" width="7.7109375" style="87" customWidth="1"/>
    <col min="9" max="9" width="10.42578125" style="47" bestFit="1" customWidth="1"/>
    <col min="10" max="10" width="24.28515625" style="35" bestFit="1" customWidth="1"/>
    <col min="11" max="16384" width="9.140625" style="54"/>
  </cols>
  <sheetData>
    <row r="1" spans="1:10" ht="23.25" x14ac:dyDescent="0.35">
      <c r="A1" s="148" t="s">
        <v>1272</v>
      </c>
      <c r="B1" s="149"/>
      <c r="C1" s="149"/>
      <c r="D1" s="149"/>
      <c r="E1" s="149"/>
      <c r="F1" s="149"/>
      <c r="G1" s="149"/>
      <c r="H1" s="149"/>
      <c r="I1" s="149"/>
    </row>
    <row r="2" spans="1:10" s="58" customFormat="1" ht="30" x14ac:dyDescent="0.2">
      <c r="A2" s="55" t="s">
        <v>1273</v>
      </c>
      <c r="B2" s="55" t="s">
        <v>1274</v>
      </c>
      <c r="C2" s="55" t="s">
        <v>1275</v>
      </c>
      <c r="D2" s="55" t="s">
        <v>1276</v>
      </c>
      <c r="E2" s="55" t="s">
        <v>1124</v>
      </c>
      <c r="F2" s="56" t="s">
        <v>1205</v>
      </c>
      <c r="G2" s="55" t="s">
        <v>1206</v>
      </c>
      <c r="H2" s="55" t="s">
        <v>1277</v>
      </c>
      <c r="I2" s="57" t="s">
        <v>1207</v>
      </c>
      <c r="J2" s="55" t="s">
        <v>1278</v>
      </c>
    </row>
    <row r="3" spans="1:10" ht="17.25" customHeight="1" x14ac:dyDescent="0.25">
      <c r="A3" s="40">
        <v>595</v>
      </c>
      <c r="B3" s="40"/>
      <c r="C3" s="59"/>
      <c r="D3" s="59"/>
      <c r="E3" s="37" t="s">
        <v>480</v>
      </c>
      <c r="F3" s="36" t="s">
        <v>481</v>
      </c>
      <c r="G3" s="37" t="s">
        <v>482</v>
      </c>
      <c r="H3" s="37" t="s">
        <v>1279</v>
      </c>
      <c r="I3" s="60" t="s">
        <v>483</v>
      </c>
    </row>
    <row r="4" spans="1:10" ht="17.25" customHeight="1" x14ac:dyDescent="0.25">
      <c r="A4" s="40">
        <v>147</v>
      </c>
      <c r="B4" s="40"/>
      <c r="C4" s="46"/>
      <c r="D4" s="46"/>
      <c r="E4" s="37" t="s">
        <v>1088</v>
      </c>
      <c r="F4" s="36" t="s">
        <v>746</v>
      </c>
      <c r="G4" s="37" t="s">
        <v>1090</v>
      </c>
      <c r="H4" s="37" t="s">
        <v>1280</v>
      </c>
      <c r="I4" s="61" t="s">
        <v>345</v>
      </c>
      <c r="J4" s="35" t="s">
        <v>1281</v>
      </c>
    </row>
    <row r="5" spans="1:10" ht="17.25" customHeight="1" x14ac:dyDescent="0.25">
      <c r="A5" s="40">
        <v>429</v>
      </c>
      <c r="B5" s="40"/>
      <c r="C5" s="46"/>
      <c r="D5" s="46"/>
      <c r="E5" s="37" t="s">
        <v>876</v>
      </c>
      <c r="F5" s="36" t="s">
        <v>877</v>
      </c>
      <c r="G5" s="37" t="s">
        <v>799</v>
      </c>
      <c r="H5" s="37" t="s">
        <v>1279</v>
      </c>
      <c r="I5" s="62" t="s">
        <v>800</v>
      </c>
    </row>
    <row r="6" spans="1:10" ht="17.25" customHeight="1" x14ac:dyDescent="0.25">
      <c r="A6" s="40">
        <v>524</v>
      </c>
      <c r="B6" s="40"/>
      <c r="C6" s="46"/>
      <c r="D6" s="46"/>
      <c r="E6" s="37" t="s">
        <v>798</v>
      </c>
      <c r="F6" s="36" t="s">
        <v>1269</v>
      </c>
      <c r="G6" s="37" t="s">
        <v>799</v>
      </c>
      <c r="H6" s="37" t="s">
        <v>1279</v>
      </c>
      <c r="I6" s="62" t="s">
        <v>800</v>
      </c>
    </row>
    <row r="7" spans="1:10" ht="17.25" customHeight="1" x14ac:dyDescent="0.25">
      <c r="A7" s="40">
        <v>150</v>
      </c>
      <c r="B7" s="40"/>
      <c r="C7" s="46"/>
      <c r="D7" s="46"/>
      <c r="E7" s="37" t="s">
        <v>630</v>
      </c>
      <c r="F7" s="36" t="s">
        <v>631</v>
      </c>
      <c r="G7" s="37" t="s">
        <v>1221</v>
      </c>
      <c r="H7" s="37" t="s">
        <v>1280</v>
      </c>
      <c r="I7" s="60" t="s">
        <v>621</v>
      </c>
      <c r="J7" s="31"/>
    </row>
    <row r="8" spans="1:10" s="29" customFormat="1" ht="17.25" customHeight="1" x14ac:dyDescent="0.25">
      <c r="A8" s="40">
        <v>151</v>
      </c>
      <c r="B8" s="40"/>
      <c r="C8" s="46"/>
      <c r="D8" s="46"/>
      <c r="E8" s="37" t="s">
        <v>628</v>
      </c>
      <c r="F8" s="36" t="s">
        <v>629</v>
      </c>
      <c r="G8" s="37" t="s">
        <v>1221</v>
      </c>
      <c r="H8" s="37" t="s">
        <v>1280</v>
      </c>
      <c r="I8" s="60" t="s">
        <v>621</v>
      </c>
      <c r="J8" s="31"/>
    </row>
    <row r="9" spans="1:10" s="29" customFormat="1" ht="17.25" customHeight="1" x14ac:dyDescent="0.25">
      <c r="A9" s="40">
        <v>307</v>
      </c>
      <c r="B9" s="40"/>
      <c r="C9" s="46"/>
      <c r="D9" s="46"/>
      <c r="E9" s="37" t="s">
        <v>622</v>
      </c>
      <c r="F9" s="36" t="s">
        <v>623</v>
      </c>
      <c r="G9" s="37" t="s">
        <v>1221</v>
      </c>
      <c r="H9" s="37" t="s">
        <v>1280</v>
      </c>
      <c r="I9" s="60" t="s">
        <v>621</v>
      </c>
      <c r="J9" s="31"/>
    </row>
    <row r="10" spans="1:10" s="29" customFormat="1" ht="17.25" customHeight="1" x14ac:dyDescent="0.25">
      <c r="A10" s="40">
        <v>376</v>
      </c>
      <c r="B10" s="40"/>
      <c r="C10" s="46"/>
      <c r="D10" s="46"/>
      <c r="E10" s="37" t="s">
        <v>618</v>
      </c>
      <c r="F10" s="36" t="s">
        <v>619</v>
      </c>
      <c r="G10" s="37" t="s">
        <v>1221</v>
      </c>
      <c r="H10" s="37" t="s">
        <v>1280</v>
      </c>
      <c r="I10" s="60" t="s">
        <v>621</v>
      </c>
      <c r="J10" s="31"/>
    </row>
    <row r="11" spans="1:10" s="29" customFormat="1" ht="17.25" customHeight="1" x14ac:dyDescent="0.25">
      <c r="A11" s="40">
        <v>185</v>
      </c>
      <c r="B11" s="40"/>
      <c r="C11" s="46"/>
      <c r="D11" s="46"/>
      <c r="E11" s="37" t="s">
        <v>55</v>
      </c>
      <c r="F11" s="36" t="s">
        <v>56</v>
      </c>
      <c r="G11" s="34" t="s">
        <v>1282</v>
      </c>
      <c r="H11" s="34" t="s">
        <v>1279</v>
      </c>
      <c r="I11" s="63" t="s">
        <v>57</v>
      </c>
      <c r="J11" s="31" t="s">
        <v>1283</v>
      </c>
    </row>
    <row r="12" spans="1:10" s="29" customFormat="1" ht="17.25" customHeight="1" x14ac:dyDescent="0.25">
      <c r="A12" s="40">
        <v>186</v>
      </c>
      <c r="B12" s="40"/>
      <c r="C12" s="46"/>
      <c r="D12" s="46"/>
      <c r="E12" s="37" t="s">
        <v>868</v>
      </c>
      <c r="F12" s="36" t="s">
        <v>56</v>
      </c>
      <c r="G12" s="34" t="s">
        <v>1282</v>
      </c>
      <c r="H12" s="34" t="s">
        <v>1279</v>
      </c>
      <c r="I12" s="63" t="s">
        <v>57</v>
      </c>
      <c r="J12" s="35" t="s">
        <v>1283</v>
      </c>
    </row>
    <row r="13" spans="1:10" s="29" customFormat="1" ht="17.25" customHeight="1" x14ac:dyDescent="0.25">
      <c r="A13" s="40">
        <v>187</v>
      </c>
      <c r="B13" s="40"/>
      <c r="C13" s="46"/>
      <c r="D13" s="46"/>
      <c r="E13" s="37" t="s">
        <v>58</v>
      </c>
      <c r="F13" s="36" t="s">
        <v>59</v>
      </c>
      <c r="G13" s="34" t="s">
        <v>1282</v>
      </c>
      <c r="H13" s="34" t="s">
        <v>1279</v>
      </c>
      <c r="I13" s="63" t="s">
        <v>57</v>
      </c>
      <c r="J13" s="31" t="s">
        <v>1283</v>
      </c>
    </row>
    <row r="14" spans="1:10" s="29" customFormat="1" ht="17.25" customHeight="1" x14ac:dyDescent="0.25">
      <c r="A14" s="40">
        <v>188</v>
      </c>
      <c r="B14" s="40"/>
      <c r="C14" s="46"/>
      <c r="D14" s="46"/>
      <c r="E14" s="37" t="s">
        <v>869</v>
      </c>
      <c r="F14" s="36" t="s">
        <v>59</v>
      </c>
      <c r="G14" s="34" t="s">
        <v>1282</v>
      </c>
      <c r="H14" s="34" t="s">
        <v>1279</v>
      </c>
      <c r="I14" s="63" t="s">
        <v>57</v>
      </c>
      <c r="J14" s="31" t="s">
        <v>1283</v>
      </c>
    </row>
    <row r="15" spans="1:10" s="29" customFormat="1" ht="17.25" customHeight="1" x14ac:dyDescent="0.25">
      <c r="A15" s="40">
        <v>189</v>
      </c>
      <c r="B15" s="40"/>
      <c r="C15" s="46"/>
      <c r="D15" s="46"/>
      <c r="E15" s="37" t="s">
        <v>23</v>
      </c>
      <c r="F15" s="36" t="s">
        <v>1246</v>
      </c>
      <c r="G15" s="38" t="s">
        <v>1282</v>
      </c>
      <c r="H15" s="34" t="s">
        <v>1279</v>
      </c>
      <c r="I15" s="60" t="s">
        <v>57</v>
      </c>
      <c r="J15" s="35" t="s">
        <v>1284</v>
      </c>
    </row>
    <row r="16" spans="1:10" s="29" customFormat="1" ht="17.25" customHeight="1" x14ac:dyDescent="0.25">
      <c r="A16" s="40">
        <v>190</v>
      </c>
      <c r="B16" s="40"/>
      <c r="C16" s="46"/>
      <c r="D16" s="46"/>
      <c r="E16" s="37" t="s">
        <v>27</v>
      </c>
      <c r="F16" s="36" t="s">
        <v>1246</v>
      </c>
      <c r="G16" s="38" t="s">
        <v>1282</v>
      </c>
      <c r="H16" s="34" t="s">
        <v>1279</v>
      </c>
      <c r="I16" s="60" t="s">
        <v>57</v>
      </c>
      <c r="J16" s="35" t="s">
        <v>1284</v>
      </c>
    </row>
    <row r="17" spans="1:10" s="29" customFormat="1" ht="17.25" customHeight="1" x14ac:dyDescent="0.25">
      <c r="A17" s="40">
        <v>194</v>
      </c>
      <c r="B17" s="40"/>
      <c r="C17" s="46"/>
      <c r="D17" s="46"/>
      <c r="E17" s="64" t="s">
        <v>361</v>
      </c>
      <c r="F17" s="65" t="s">
        <v>1246</v>
      </c>
      <c r="G17" s="66" t="s">
        <v>1282</v>
      </c>
      <c r="H17" s="67" t="s">
        <v>1279</v>
      </c>
      <c r="I17" s="68" t="s">
        <v>57</v>
      </c>
      <c r="J17" s="35" t="s">
        <v>1284</v>
      </c>
    </row>
    <row r="18" spans="1:10" s="29" customFormat="1" ht="17.25" customHeight="1" x14ac:dyDescent="0.25">
      <c r="A18" s="40">
        <v>196</v>
      </c>
      <c r="B18" s="40"/>
      <c r="C18" s="46"/>
      <c r="D18" s="46"/>
      <c r="E18" s="37" t="s">
        <v>362</v>
      </c>
      <c r="F18" s="36" t="s">
        <v>1246</v>
      </c>
      <c r="G18" s="38" t="s">
        <v>1282</v>
      </c>
      <c r="H18" s="34" t="s">
        <v>1279</v>
      </c>
      <c r="I18" s="60" t="s">
        <v>57</v>
      </c>
      <c r="J18" s="35" t="s">
        <v>1284</v>
      </c>
    </row>
    <row r="19" spans="1:10" s="29" customFormat="1" ht="17.25" customHeight="1" x14ac:dyDescent="0.25">
      <c r="A19" s="40">
        <v>198</v>
      </c>
      <c r="B19" s="40"/>
      <c r="C19" s="46"/>
      <c r="D19" s="46"/>
      <c r="E19" s="37" t="s">
        <v>466</v>
      </c>
      <c r="F19" s="36" t="s">
        <v>1246</v>
      </c>
      <c r="G19" s="38" t="s">
        <v>1282</v>
      </c>
      <c r="H19" s="34" t="s">
        <v>1279</v>
      </c>
      <c r="I19" s="60" t="s">
        <v>57</v>
      </c>
      <c r="J19" s="35" t="s">
        <v>1284</v>
      </c>
    </row>
    <row r="20" spans="1:10" s="29" customFormat="1" ht="17.25" customHeight="1" x14ac:dyDescent="0.25">
      <c r="A20" s="40">
        <v>200</v>
      </c>
      <c r="B20" s="40"/>
      <c r="C20" s="46"/>
      <c r="D20" s="46"/>
      <c r="E20" s="37" t="s">
        <v>744</v>
      </c>
      <c r="F20" s="36" t="s">
        <v>1246</v>
      </c>
      <c r="G20" s="38" t="s">
        <v>1282</v>
      </c>
      <c r="H20" s="34" t="s">
        <v>1279</v>
      </c>
      <c r="I20" s="60" t="s">
        <v>57</v>
      </c>
      <c r="J20" s="35" t="s">
        <v>1284</v>
      </c>
    </row>
    <row r="21" spans="1:10" s="29" customFormat="1" ht="17.25" customHeight="1" x14ac:dyDescent="0.25">
      <c r="A21" s="40">
        <v>203</v>
      </c>
      <c r="B21" s="40"/>
      <c r="C21" s="46"/>
      <c r="D21" s="46"/>
      <c r="E21" s="37" t="s">
        <v>921</v>
      </c>
      <c r="F21" s="36" t="s">
        <v>1246</v>
      </c>
      <c r="G21" s="38" t="s">
        <v>1282</v>
      </c>
      <c r="H21" s="34" t="s">
        <v>1279</v>
      </c>
      <c r="I21" s="60" t="s">
        <v>57</v>
      </c>
      <c r="J21" s="35" t="s">
        <v>1284</v>
      </c>
    </row>
    <row r="22" spans="1:10" s="29" customFormat="1" ht="17.25" customHeight="1" x14ac:dyDescent="0.25">
      <c r="A22" s="40">
        <v>484</v>
      </c>
      <c r="B22" s="40"/>
      <c r="C22" s="46"/>
      <c r="D22" s="46"/>
      <c r="E22" s="37" t="s">
        <v>752</v>
      </c>
      <c r="F22" s="36" t="s">
        <v>177</v>
      </c>
      <c r="G22" s="38" t="s">
        <v>1282</v>
      </c>
      <c r="H22" s="38" t="s">
        <v>1279</v>
      </c>
      <c r="I22" s="60" t="s">
        <v>57</v>
      </c>
      <c r="J22" s="35" t="s">
        <v>1284</v>
      </c>
    </row>
    <row r="23" spans="1:10" s="29" customFormat="1" ht="17.25" customHeight="1" x14ac:dyDescent="0.25">
      <c r="A23" s="40">
        <v>522</v>
      </c>
      <c r="B23" s="40"/>
      <c r="C23" s="46"/>
      <c r="D23" s="46"/>
      <c r="E23" s="37" t="s">
        <v>594</v>
      </c>
      <c r="F23" s="36" t="s">
        <v>595</v>
      </c>
      <c r="G23" s="34" t="s">
        <v>1282</v>
      </c>
      <c r="H23" s="34" t="s">
        <v>1279</v>
      </c>
      <c r="I23" s="63" t="s">
        <v>57</v>
      </c>
      <c r="J23" s="31"/>
    </row>
    <row r="24" spans="1:10" s="29" customFormat="1" ht="17.25" customHeight="1" x14ac:dyDescent="0.25">
      <c r="A24" s="40">
        <v>183</v>
      </c>
      <c r="B24" s="40"/>
      <c r="C24" s="46"/>
      <c r="D24" s="46"/>
      <c r="E24" s="37" t="s">
        <v>826</v>
      </c>
      <c r="F24" s="36" t="s">
        <v>299</v>
      </c>
      <c r="G24" s="37" t="s">
        <v>827</v>
      </c>
      <c r="H24" s="37" t="s">
        <v>1280</v>
      </c>
      <c r="I24" s="62" t="s">
        <v>828</v>
      </c>
      <c r="J24" s="31" t="s">
        <v>1285</v>
      </c>
    </row>
    <row r="25" spans="1:10" s="29" customFormat="1" ht="17.25" customHeight="1" x14ac:dyDescent="0.25">
      <c r="A25" s="40">
        <v>314</v>
      </c>
      <c r="B25" s="40"/>
      <c r="C25" s="46"/>
      <c r="D25" s="46"/>
      <c r="E25" s="37" t="s">
        <v>838</v>
      </c>
      <c r="F25" s="36" t="s">
        <v>839</v>
      </c>
      <c r="G25" s="37" t="s">
        <v>729</v>
      </c>
      <c r="H25" s="37" t="s">
        <v>1280</v>
      </c>
      <c r="I25" s="62" t="s">
        <v>730</v>
      </c>
      <c r="J25" s="31"/>
    </row>
    <row r="26" spans="1:10" s="29" customFormat="1" ht="17.25" customHeight="1" x14ac:dyDescent="0.25">
      <c r="A26" s="40">
        <v>437</v>
      </c>
      <c r="B26" s="40"/>
      <c r="C26" s="46"/>
      <c r="D26" s="46"/>
      <c r="E26" s="37" t="s">
        <v>727</v>
      </c>
      <c r="F26" s="36" t="s">
        <v>728</v>
      </c>
      <c r="G26" s="37" t="s">
        <v>729</v>
      </c>
      <c r="H26" s="37" t="s">
        <v>1280</v>
      </c>
      <c r="I26" s="62" t="s">
        <v>730</v>
      </c>
      <c r="J26" s="35"/>
    </row>
    <row r="27" spans="1:10" s="29" customFormat="1" ht="17.25" customHeight="1" x14ac:dyDescent="0.25">
      <c r="A27" s="40">
        <v>424</v>
      </c>
      <c r="B27" s="40"/>
      <c r="C27" s="46"/>
      <c r="D27" s="46"/>
      <c r="E27" s="37" t="s">
        <v>536</v>
      </c>
      <c r="F27" s="36" t="s">
        <v>537</v>
      </c>
      <c r="G27" s="37" t="s">
        <v>538</v>
      </c>
      <c r="H27" s="37" t="s">
        <v>1280</v>
      </c>
      <c r="I27" s="60" t="s">
        <v>539</v>
      </c>
      <c r="J27" s="31"/>
    </row>
    <row r="28" spans="1:10" ht="17.25" customHeight="1" x14ac:dyDescent="0.25">
      <c r="A28" s="40">
        <v>431</v>
      </c>
      <c r="B28" s="40"/>
      <c r="C28" s="46"/>
      <c r="D28" s="46"/>
      <c r="E28" s="37" t="s">
        <v>519</v>
      </c>
      <c r="F28" s="36" t="s">
        <v>520</v>
      </c>
      <c r="G28" s="37" t="s">
        <v>521</v>
      </c>
      <c r="H28" s="37" t="s">
        <v>1279</v>
      </c>
      <c r="I28" s="60" t="s">
        <v>522</v>
      </c>
    </row>
    <row r="29" spans="1:10" ht="17.25" customHeight="1" x14ac:dyDescent="0.25">
      <c r="A29" s="40">
        <v>528</v>
      </c>
      <c r="B29" s="40"/>
      <c r="C29" s="46"/>
      <c r="D29" s="46"/>
      <c r="E29" s="42" t="s">
        <v>335</v>
      </c>
      <c r="F29" s="36" t="s">
        <v>227</v>
      </c>
      <c r="G29" s="37" t="s">
        <v>336</v>
      </c>
      <c r="H29" s="37" t="s">
        <v>1280</v>
      </c>
      <c r="I29" s="62" t="s">
        <v>337</v>
      </c>
    </row>
    <row r="30" spans="1:10" ht="17.25" customHeight="1" x14ac:dyDescent="0.25">
      <c r="A30" s="40">
        <v>635</v>
      </c>
      <c r="B30" s="40"/>
      <c r="C30" s="46"/>
      <c r="D30" s="46"/>
      <c r="E30" s="37" t="s">
        <v>659</v>
      </c>
      <c r="F30" s="36" t="s">
        <v>660</v>
      </c>
      <c r="G30" s="37" t="s">
        <v>661</v>
      </c>
      <c r="H30" s="37" t="s">
        <v>1279</v>
      </c>
      <c r="I30" s="62" t="s">
        <v>662</v>
      </c>
      <c r="J30" s="35" t="s">
        <v>1283</v>
      </c>
    </row>
    <row r="31" spans="1:10" ht="17.25" customHeight="1" x14ac:dyDescent="0.25">
      <c r="A31" s="40">
        <v>413</v>
      </c>
      <c r="B31" s="40"/>
      <c r="C31" s="46"/>
      <c r="D31" s="46"/>
      <c r="E31" s="37" t="s">
        <v>1191</v>
      </c>
      <c r="F31" s="36" t="s">
        <v>667</v>
      </c>
      <c r="G31" s="37" t="s">
        <v>1192</v>
      </c>
      <c r="H31" s="37" t="s">
        <v>1280</v>
      </c>
      <c r="I31" s="62" t="s">
        <v>473</v>
      </c>
      <c r="J31" s="35" t="s">
        <v>1283</v>
      </c>
    </row>
    <row r="32" spans="1:10" s="29" customFormat="1" ht="17.25" customHeight="1" x14ac:dyDescent="0.25">
      <c r="A32" s="40">
        <v>43</v>
      </c>
      <c r="B32" s="40"/>
      <c r="C32" s="46"/>
      <c r="D32" s="46"/>
      <c r="E32" s="37" t="s">
        <v>581</v>
      </c>
      <c r="F32" s="36" t="s">
        <v>1256</v>
      </c>
      <c r="G32" s="37" t="s">
        <v>34</v>
      </c>
      <c r="H32" s="37" t="s">
        <v>1279</v>
      </c>
      <c r="I32" s="60" t="s">
        <v>35</v>
      </c>
      <c r="J32" s="69" t="s">
        <v>1286</v>
      </c>
    </row>
    <row r="33" spans="1:10" s="29" customFormat="1" ht="17.25" customHeight="1" x14ac:dyDescent="0.25">
      <c r="A33" s="40">
        <v>45</v>
      </c>
      <c r="B33" s="40"/>
      <c r="C33" s="46"/>
      <c r="D33" s="46"/>
      <c r="E33" s="37" t="s">
        <v>136</v>
      </c>
      <c r="F33" s="36" t="s">
        <v>1252</v>
      </c>
      <c r="G33" s="37" t="s">
        <v>34</v>
      </c>
      <c r="H33" s="37" t="s">
        <v>1279</v>
      </c>
      <c r="I33" s="62" t="s">
        <v>35</v>
      </c>
      <c r="J33" s="69" t="s">
        <v>1286</v>
      </c>
    </row>
    <row r="34" spans="1:10" ht="17.25" customHeight="1" x14ac:dyDescent="0.25">
      <c r="A34" s="40">
        <v>46</v>
      </c>
      <c r="B34" s="40"/>
      <c r="C34" s="46"/>
      <c r="D34" s="46"/>
      <c r="E34" s="37" t="s">
        <v>969</v>
      </c>
      <c r="F34" s="36" t="s">
        <v>1252</v>
      </c>
      <c r="G34" s="37" t="s">
        <v>34</v>
      </c>
      <c r="H34" s="37" t="s">
        <v>1279</v>
      </c>
      <c r="I34" s="61" t="s">
        <v>35</v>
      </c>
      <c r="J34" s="69" t="s">
        <v>1286</v>
      </c>
    </row>
    <row r="35" spans="1:10" ht="17.25" customHeight="1" x14ac:dyDescent="0.25">
      <c r="A35" s="40">
        <v>48</v>
      </c>
      <c r="B35" s="40"/>
      <c r="C35" s="46"/>
      <c r="D35" s="46"/>
      <c r="E35" s="37" t="s">
        <v>375</v>
      </c>
      <c r="F35" s="36" t="s">
        <v>1252</v>
      </c>
      <c r="G35" s="37" t="s">
        <v>34</v>
      </c>
      <c r="H35" s="37" t="s">
        <v>1279</v>
      </c>
      <c r="I35" s="62" t="s">
        <v>35</v>
      </c>
      <c r="J35" s="35" t="s">
        <v>1286</v>
      </c>
    </row>
    <row r="36" spans="1:10" ht="17.25" customHeight="1" x14ac:dyDescent="0.25">
      <c r="A36" s="40">
        <v>50</v>
      </c>
      <c r="B36" s="40"/>
      <c r="C36" s="46"/>
      <c r="D36" s="46"/>
      <c r="E36" s="37" t="s">
        <v>143</v>
      </c>
      <c r="F36" s="36" t="s">
        <v>137</v>
      </c>
      <c r="G36" s="37" t="s">
        <v>34</v>
      </c>
      <c r="H36" s="37" t="s">
        <v>1280</v>
      </c>
      <c r="I36" s="62" t="s">
        <v>145</v>
      </c>
      <c r="J36" s="31" t="s">
        <v>1287</v>
      </c>
    </row>
    <row r="37" spans="1:10" ht="17.25" customHeight="1" x14ac:dyDescent="0.25">
      <c r="A37" s="40">
        <v>52</v>
      </c>
      <c r="B37" s="40"/>
      <c r="C37" s="46"/>
      <c r="D37" s="46"/>
      <c r="E37" s="37" t="s">
        <v>1118</v>
      </c>
      <c r="F37" s="36" t="s">
        <v>137</v>
      </c>
      <c r="G37" s="37" t="s">
        <v>34</v>
      </c>
      <c r="H37" s="37" t="s">
        <v>1279</v>
      </c>
      <c r="I37" s="61" t="s">
        <v>35</v>
      </c>
      <c r="J37" s="35" t="s">
        <v>1288</v>
      </c>
    </row>
    <row r="38" spans="1:10" ht="17.25" customHeight="1" x14ac:dyDescent="0.25">
      <c r="A38" s="40">
        <v>53</v>
      </c>
      <c r="B38" s="40"/>
      <c r="C38" s="46"/>
      <c r="D38" s="46"/>
      <c r="E38" s="37" t="s">
        <v>235</v>
      </c>
      <c r="F38" s="36" t="s">
        <v>137</v>
      </c>
      <c r="G38" s="37" t="s">
        <v>34</v>
      </c>
      <c r="H38" s="37" t="s">
        <v>1279</v>
      </c>
      <c r="I38" s="62" t="s">
        <v>35</v>
      </c>
      <c r="J38" s="35" t="s">
        <v>1286</v>
      </c>
    </row>
    <row r="39" spans="1:10" ht="17.25" customHeight="1" x14ac:dyDescent="0.25">
      <c r="A39" s="40">
        <v>57</v>
      </c>
      <c r="B39" s="40"/>
      <c r="C39" s="46"/>
      <c r="D39" s="46"/>
      <c r="E39" s="37" t="s">
        <v>580</v>
      </c>
      <c r="F39" s="36" t="s">
        <v>137</v>
      </c>
      <c r="G39" s="37" t="s">
        <v>34</v>
      </c>
      <c r="H39" s="37" t="s">
        <v>1279</v>
      </c>
      <c r="I39" s="60" t="s">
        <v>35</v>
      </c>
      <c r="J39" s="35" t="s">
        <v>1289</v>
      </c>
    </row>
    <row r="40" spans="1:10" ht="17.25" customHeight="1" x14ac:dyDescent="0.25">
      <c r="A40" s="40">
        <v>58</v>
      </c>
      <c r="B40" s="40"/>
      <c r="C40" s="46"/>
      <c r="D40" s="46"/>
      <c r="E40" s="37" t="s">
        <v>683</v>
      </c>
      <c r="F40" s="36" t="s">
        <v>137</v>
      </c>
      <c r="G40" s="37" t="s">
        <v>34</v>
      </c>
      <c r="H40" s="37" t="s">
        <v>1279</v>
      </c>
      <c r="I40" s="62" t="s">
        <v>35</v>
      </c>
      <c r="J40" s="35" t="s">
        <v>1289</v>
      </c>
    </row>
    <row r="41" spans="1:10" ht="17.25" customHeight="1" x14ac:dyDescent="0.25">
      <c r="A41" s="40">
        <v>60</v>
      </c>
      <c r="B41" s="40"/>
      <c r="C41" s="46"/>
      <c r="D41" s="46"/>
      <c r="E41" s="37" t="s">
        <v>684</v>
      </c>
      <c r="F41" s="36" t="s">
        <v>137</v>
      </c>
      <c r="G41" s="37" t="s">
        <v>34</v>
      </c>
      <c r="H41" s="37" t="s">
        <v>1279</v>
      </c>
      <c r="I41" s="62" t="s">
        <v>35</v>
      </c>
      <c r="J41" s="35" t="s">
        <v>1289</v>
      </c>
    </row>
    <row r="42" spans="1:10" ht="17.25" customHeight="1" x14ac:dyDescent="0.25">
      <c r="A42" s="40">
        <v>61</v>
      </c>
      <c r="B42" s="40"/>
      <c r="C42" s="46"/>
      <c r="D42" s="46"/>
      <c r="E42" s="37" t="s">
        <v>765</v>
      </c>
      <c r="F42" s="36" t="s">
        <v>137</v>
      </c>
      <c r="G42" s="37" t="s">
        <v>34</v>
      </c>
      <c r="H42" s="37" t="s">
        <v>1279</v>
      </c>
      <c r="I42" s="62" t="s">
        <v>35</v>
      </c>
      <c r="J42" s="35" t="s">
        <v>1289</v>
      </c>
    </row>
    <row r="43" spans="1:10" ht="17.25" customHeight="1" x14ac:dyDescent="0.25">
      <c r="A43" s="40">
        <v>63</v>
      </c>
      <c r="B43" s="40"/>
      <c r="C43" s="46"/>
      <c r="D43" s="46"/>
      <c r="E43" s="37" t="s">
        <v>917</v>
      </c>
      <c r="F43" s="36" t="s">
        <v>137</v>
      </c>
      <c r="G43" s="37" t="s">
        <v>34</v>
      </c>
      <c r="H43" s="37" t="s">
        <v>1279</v>
      </c>
      <c r="I43" s="62" t="s">
        <v>35</v>
      </c>
      <c r="J43" s="35" t="s">
        <v>1289</v>
      </c>
    </row>
    <row r="44" spans="1:10" ht="17.25" customHeight="1" x14ac:dyDescent="0.25">
      <c r="A44" s="40">
        <v>64</v>
      </c>
      <c r="B44" s="40"/>
      <c r="C44" s="46"/>
      <c r="D44" s="46"/>
      <c r="E44" s="37" t="s">
        <v>32</v>
      </c>
      <c r="F44" s="36" t="s">
        <v>33</v>
      </c>
      <c r="G44" s="37" t="s">
        <v>34</v>
      </c>
      <c r="H44" s="37" t="s">
        <v>1279</v>
      </c>
      <c r="I44" s="62" t="s">
        <v>35</v>
      </c>
      <c r="J44" s="31" t="s">
        <v>1290</v>
      </c>
    </row>
    <row r="45" spans="1:10" ht="17.25" customHeight="1" x14ac:dyDescent="0.25">
      <c r="A45" s="40">
        <v>112</v>
      </c>
      <c r="B45" s="40"/>
      <c r="C45" s="46"/>
      <c r="D45" s="46"/>
      <c r="E45" s="37" t="s">
        <v>940</v>
      </c>
      <c r="F45" s="36" t="s">
        <v>941</v>
      </c>
      <c r="G45" s="37" t="s">
        <v>282</v>
      </c>
      <c r="H45" s="37" t="s">
        <v>1280</v>
      </c>
      <c r="I45" s="62" t="s">
        <v>321</v>
      </c>
      <c r="J45" s="35" t="s">
        <v>1283</v>
      </c>
    </row>
    <row r="46" spans="1:10" ht="17.25" customHeight="1" x14ac:dyDescent="0.25">
      <c r="A46" s="40">
        <v>408</v>
      </c>
      <c r="B46" s="40"/>
      <c r="C46" s="46"/>
      <c r="D46" s="46"/>
      <c r="E46" s="42" t="s">
        <v>788</v>
      </c>
      <c r="F46" s="36" t="s">
        <v>789</v>
      </c>
      <c r="G46" s="37" t="s">
        <v>282</v>
      </c>
      <c r="H46" s="37" t="s">
        <v>1280</v>
      </c>
      <c r="I46" s="62" t="s">
        <v>321</v>
      </c>
    </row>
    <row r="47" spans="1:10" s="29" customFormat="1" ht="17.25" customHeight="1" x14ac:dyDescent="0.25">
      <c r="A47" s="40">
        <v>410</v>
      </c>
      <c r="B47" s="40"/>
      <c r="C47" s="46"/>
      <c r="D47" s="46"/>
      <c r="E47" s="37" t="s">
        <v>706</v>
      </c>
      <c r="F47" s="36" t="s">
        <v>462</v>
      </c>
      <c r="G47" s="37" t="s">
        <v>282</v>
      </c>
      <c r="H47" s="37" t="s">
        <v>1280</v>
      </c>
      <c r="I47" s="62" t="s">
        <v>321</v>
      </c>
      <c r="J47" s="35"/>
    </row>
    <row r="48" spans="1:10" s="29" customFormat="1" ht="17.25" customHeight="1" x14ac:dyDescent="0.25">
      <c r="A48" s="40">
        <v>521</v>
      </c>
      <c r="B48" s="40"/>
      <c r="C48" s="46"/>
      <c r="D48" s="46"/>
      <c r="E48" s="37" t="s">
        <v>963</v>
      </c>
      <c r="F48" s="36" t="s">
        <v>1239</v>
      </c>
      <c r="G48" s="37" t="s">
        <v>282</v>
      </c>
      <c r="H48" s="37" t="s">
        <v>1280</v>
      </c>
      <c r="I48" s="61" t="s">
        <v>321</v>
      </c>
      <c r="J48" s="35" t="s">
        <v>1291</v>
      </c>
    </row>
    <row r="49" spans="1:10" s="29" customFormat="1" ht="17.25" customHeight="1" x14ac:dyDescent="0.25">
      <c r="A49" s="40">
        <v>529</v>
      </c>
      <c r="B49" s="40"/>
      <c r="C49" s="46"/>
      <c r="D49" s="46"/>
      <c r="E49" s="37" t="s">
        <v>377</v>
      </c>
      <c r="F49" s="36" t="s">
        <v>227</v>
      </c>
      <c r="G49" s="37" t="s">
        <v>282</v>
      </c>
      <c r="H49" s="37" t="s">
        <v>1280</v>
      </c>
      <c r="I49" s="62" t="s">
        <v>321</v>
      </c>
      <c r="J49" s="35"/>
    </row>
    <row r="50" spans="1:10" ht="17.25" customHeight="1" x14ac:dyDescent="0.25">
      <c r="A50" s="40">
        <v>531</v>
      </c>
      <c r="B50" s="40"/>
      <c r="C50" s="46"/>
      <c r="D50" s="46"/>
      <c r="E50" s="37" t="s">
        <v>438</v>
      </c>
      <c r="F50" s="36" t="s">
        <v>227</v>
      </c>
      <c r="G50" s="37" t="s">
        <v>439</v>
      </c>
      <c r="H50" s="37" t="s">
        <v>1280</v>
      </c>
      <c r="I50" s="62" t="s">
        <v>321</v>
      </c>
    </row>
    <row r="51" spans="1:10" ht="17.25" customHeight="1" x14ac:dyDescent="0.25">
      <c r="A51" s="40">
        <v>532</v>
      </c>
      <c r="B51" s="40"/>
      <c r="C51" s="46"/>
      <c r="D51" s="46"/>
      <c r="E51" s="42" t="s">
        <v>707</v>
      </c>
      <c r="F51" s="36" t="s">
        <v>227</v>
      </c>
      <c r="G51" s="37" t="s">
        <v>282</v>
      </c>
      <c r="H51" s="37" t="s">
        <v>1280</v>
      </c>
      <c r="I51" s="62" t="s">
        <v>321</v>
      </c>
    </row>
    <row r="52" spans="1:10" ht="17.25" customHeight="1" x14ac:dyDescent="0.25">
      <c r="A52" s="40">
        <v>533</v>
      </c>
      <c r="B52" s="40"/>
      <c r="C52" s="46"/>
      <c r="D52" s="46"/>
      <c r="E52" s="42" t="s">
        <v>720</v>
      </c>
      <c r="F52" s="36" t="s">
        <v>227</v>
      </c>
      <c r="G52" s="37" t="s">
        <v>282</v>
      </c>
      <c r="H52" s="37" t="s">
        <v>1280</v>
      </c>
      <c r="I52" s="62" t="s">
        <v>321</v>
      </c>
    </row>
    <row r="53" spans="1:10" ht="17.25" customHeight="1" x14ac:dyDescent="0.25">
      <c r="A53" s="40">
        <v>534</v>
      </c>
      <c r="B53" s="40"/>
      <c r="C53" s="46"/>
      <c r="D53" s="46"/>
      <c r="E53" s="42" t="s">
        <v>790</v>
      </c>
      <c r="F53" s="36" t="s">
        <v>227</v>
      </c>
      <c r="G53" s="37" t="s">
        <v>282</v>
      </c>
      <c r="H53" s="37" t="s">
        <v>1280</v>
      </c>
      <c r="I53" s="62" t="s">
        <v>321</v>
      </c>
    </row>
    <row r="54" spans="1:10" ht="17.25" customHeight="1" x14ac:dyDescent="0.25">
      <c r="A54" s="40">
        <v>535</v>
      </c>
      <c r="B54" s="40"/>
      <c r="C54" s="46"/>
      <c r="D54" s="46"/>
      <c r="E54" s="42" t="s">
        <v>796</v>
      </c>
      <c r="F54" s="36" t="s">
        <v>227</v>
      </c>
      <c r="G54" s="37" t="s">
        <v>282</v>
      </c>
      <c r="H54" s="37" t="s">
        <v>1280</v>
      </c>
      <c r="I54" s="62" t="s">
        <v>321</v>
      </c>
    </row>
    <row r="55" spans="1:10" ht="17.25" customHeight="1" x14ac:dyDescent="0.25">
      <c r="A55" s="40">
        <v>615</v>
      </c>
      <c r="B55" s="40"/>
      <c r="C55" s="46"/>
      <c r="D55" s="46"/>
      <c r="E55" s="35" t="s">
        <v>892</v>
      </c>
      <c r="F55" s="36" t="s">
        <v>709</v>
      </c>
      <c r="G55" s="35" t="s">
        <v>893</v>
      </c>
      <c r="H55" s="37" t="s">
        <v>1279</v>
      </c>
      <c r="I55" s="62" t="s">
        <v>321</v>
      </c>
      <c r="J55" s="35" t="s">
        <v>1283</v>
      </c>
    </row>
    <row r="56" spans="1:10" ht="17.25" customHeight="1" x14ac:dyDescent="0.25">
      <c r="A56" s="40">
        <v>616</v>
      </c>
      <c r="B56" s="40"/>
      <c r="C56" s="46"/>
      <c r="D56" s="46"/>
      <c r="E56" s="35" t="s">
        <v>892</v>
      </c>
      <c r="F56" s="36" t="s">
        <v>709</v>
      </c>
      <c r="G56" s="35" t="s">
        <v>893</v>
      </c>
      <c r="H56" s="37" t="s">
        <v>1280</v>
      </c>
      <c r="I56" s="62" t="s">
        <v>321</v>
      </c>
      <c r="J56" s="35" t="s">
        <v>1283</v>
      </c>
    </row>
    <row r="57" spans="1:10" ht="17.25" customHeight="1" x14ac:dyDescent="0.25">
      <c r="A57" s="40">
        <v>530</v>
      </c>
      <c r="B57" s="40"/>
      <c r="C57" s="46"/>
      <c r="D57" s="46"/>
      <c r="E57" s="42" t="s">
        <v>410</v>
      </c>
      <c r="F57" s="36" t="s">
        <v>227</v>
      </c>
      <c r="G57" s="37" t="s">
        <v>1249</v>
      </c>
      <c r="H57" s="37" t="s">
        <v>1280</v>
      </c>
      <c r="I57" s="62" t="s">
        <v>321</v>
      </c>
    </row>
    <row r="58" spans="1:10" ht="17.25" customHeight="1" x14ac:dyDescent="0.25">
      <c r="A58" s="40">
        <v>619</v>
      </c>
      <c r="B58" s="40"/>
      <c r="C58" s="46"/>
      <c r="D58" s="46"/>
      <c r="E58" s="37" t="s">
        <v>280</v>
      </c>
      <c r="F58" s="36" t="s">
        <v>281</v>
      </c>
      <c r="G58" s="37" t="s">
        <v>1249</v>
      </c>
      <c r="H58" s="37" t="s">
        <v>1280</v>
      </c>
      <c r="I58" s="62" t="s">
        <v>283</v>
      </c>
      <c r="J58" s="35" t="s">
        <v>1283</v>
      </c>
    </row>
    <row r="59" spans="1:10" ht="17.25" customHeight="1" x14ac:dyDescent="0.25">
      <c r="A59" s="40">
        <v>620</v>
      </c>
      <c r="B59" s="40"/>
      <c r="C59" s="46"/>
      <c r="D59" s="46"/>
      <c r="E59" s="37" t="s">
        <v>284</v>
      </c>
      <c r="F59" s="36" t="s">
        <v>281</v>
      </c>
      <c r="G59" s="37" t="s">
        <v>1249</v>
      </c>
      <c r="H59" s="37" t="s">
        <v>1280</v>
      </c>
      <c r="I59" s="62" t="s">
        <v>283</v>
      </c>
      <c r="J59" s="35" t="s">
        <v>1283</v>
      </c>
    </row>
    <row r="60" spans="1:10" ht="17.25" customHeight="1" x14ac:dyDescent="0.25">
      <c r="A60" s="40">
        <v>628</v>
      </c>
      <c r="B60" s="40"/>
      <c r="C60" s="46"/>
      <c r="D60" s="46"/>
      <c r="E60" s="37" t="s">
        <v>319</v>
      </c>
      <c r="F60" s="36" t="s">
        <v>320</v>
      </c>
      <c r="G60" s="37" t="s">
        <v>1249</v>
      </c>
      <c r="H60" s="37" t="s">
        <v>1280</v>
      </c>
      <c r="I60" s="62" t="s">
        <v>321</v>
      </c>
      <c r="J60" s="35" t="s">
        <v>1283</v>
      </c>
    </row>
    <row r="61" spans="1:10" ht="17.25" customHeight="1" x14ac:dyDescent="0.25">
      <c r="A61" s="40">
        <v>580</v>
      </c>
      <c r="B61" s="40"/>
      <c r="C61" s="46"/>
      <c r="D61" s="46"/>
      <c r="E61" s="37" t="s">
        <v>43</v>
      </c>
      <c r="F61" s="36" t="s">
        <v>44</v>
      </c>
      <c r="G61" s="37" t="s">
        <v>45</v>
      </c>
      <c r="H61" s="37" t="s">
        <v>1280</v>
      </c>
      <c r="I61" s="62" t="s">
        <v>46</v>
      </c>
      <c r="J61" s="31" t="s">
        <v>1283</v>
      </c>
    </row>
    <row r="62" spans="1:10" ht="17.25" customHeight="1" x14ac:dyDescent="0.25">
      <c r="A62" s="40">
        <v>581</v>
      </c>
      <c r="B62" s="40"/>
      <c r="C62" s="46"/>
      <c r="D62" s="46"/>
      <c r="E62" s="37" t="s">
        <v>863</v>
      </c>
      <c r="F62" s="36" t="s">
        <v>44</v>
      </c>
      <c r="G62" s="37" t="s">
        <v>45</v>
      </c>
      <c r="H62" s="37" t="s">
        <v>1280</v>
      </c>
      <c r="I62" s="62" t="s">
        <v>46</v>
      </c>
      <c r="J62" s="35" t="s">
        <v>1283</v>
      </c>
    </row>
    <row r="63" spans="1:10" ht="17.25" customHeight="1" x14ac:dyDescent="0.25">
      <c r="A63" s="40">
        <v>271</v>
      </c>
      <c r="B63" s="40"/>
      <c r="C63" s="46"/>
      <c r="D63" s="46"/>
      <c r="E63" s="37" t="s">
        <v>412</v>
      </c>
      <c r="F63" s="36" t="s">
        <v>1260</v>
      </c>
      <c r="G63" s="37" t="s">
        <v>98</v>
      </c>
      <c r="H63" s="37" t="s">
        <v>1280</v>
      </c>
      <c r="I63" s="62" t="s">
        <v>99</v>
      </c>
    </row>
    <row r="64" spans="1:10" ht="17.25" customHeight="1" x14ac:dyDescent="0.25">
      <c r="A64" s="40">
        <v>520</v>
      </c>
      <c r="B64" s="40"/>
      <c r="C64" s="46"/>
      <c r="D64" s="46"/>
      <c r="E64" s="37" t="s">
        <v>96</v>
      </c>
      <c r="F64" s="36" t="s">
        <v>97</v>
      </c>
      <c r="G64" s="37" t="s">
        <v>98</v>
      </c>
      <c r="H64" s="37" t="s">
        <v>1280</v>
      </c>
      <c r="I64" s="62" t="s">
        <v>99</v>
      </c>
      <c r="J64" s="35" t="s">
        <v>1284</v>
      </c>
    </row>
    <row r="65" spans="1:10" ht="17.25" customHeight="1" x14ac:dyDescent="0.25">
      <c r="A65" s="40">
        <v>77</v>
      </c>
      <c r="B65" s="40"/>
      <c r="C65" s="46"/>
      <c r="D65" s="46"/>
      <c r="E65" s="37" t="s">
        <v>150</v>
      </c>
      <c r="F65" s="36" t="s">
        <v>1257</v>
      </c>
      <c r="G65" s="37" t="s">
        <v>151</v>
      </c>
      <c r="H65" s="37" t="s">
        <v>1280</v>
      </c>
      <c r="I65" s="62" t="s">
        <v>152</v>
      </c>
      <c r="J65" s="35" t="s">
        <v>1283</v>
      </c>
    </row>
    <row r="66" spans="1:10" ht="17.25" customHeight="1" x14ac:dyDescent="0.25">
      <c r="A66" s="40">
        <v>451</v>
      </c>
      <c r="B66" s="40"/>
      <c r="C66" s="46"/>
      <c r="D66" s="46"/>
      <c r="E66" s="37" t="s">
        <v>587</v>
      </c>
      <c r="F66" s="36" t="s">
        <v>372</v>
      </c>
      <c r="G66" s="37" t="s">
        <v>1105</v>
      </c>
      <c r="H66" s="37" t="s">
        <v>1280</v>
      </c>
      <c r="I66" s="62" t="s">
        <v>479</v>
      </c>
    </row>
    <row r="67" spans="1:10" ht="17.25" customHeight="1" x14ac:dyDescent="0.25">
      <c r="A67" s="40">
        <v>257</v>
      </c>
      <c r="B67" s="40"/>
      <c r="C67" s="46"/>
      <c r="D67" s="46"/>
      <c r="E67" s="37" t="s">
        <v>70</v>
      </c>
      <c r="F67" s="36" t="s">
        <v>71</v>
      </c>
      <c r="G67" s="37" t="s">
        <v>68</v>
      </c>
      <c r="H67" s="37" t="s">
        <v>1279</v>
      </c>
      <c r="I67" s="62" t="s">
        <v>69</v>
      </c>
      <c r="J67" s="31" t="s">
        <v>1285</v>
      </c>
    </row>
    <row r="68" spans="1:10" ht="17.25" customHeight="1" x14ac:dyDescent="0.25">
      <c r="A68" s="40">
        <v>258</v>
      </c>
      <c r="B68" s="40"/>
      <c r="C68" s="46"/>
      <c r="D68" s="46"/>
      <c r="E68" s="37" t="s">
        <v>72</v>
      </c>
      <c r="F68" s="36" t="s">
        <v>71</v>
      </c>
      <c r="G68" s="37" t="s">
        <v>68</v>
      </c>
      <c r="H68" s="37" t="s">
        <v>1279</v>
      </c>
      <c r="I68" s="62" t="s">
        <v>69</v>
      </c>
      <c r="J68" s="31" t="s">
        <v>1285</v>
      </c>
    </row>
    <row r="69" spans="1:10" ht="17.25" customHeight="1" x14ac:dyDescent="0.25">
      <c r="A69" s="40">
        <v>260</v>
      </c>
      <c r="B69" s="40"/>
      <c r="C69" s="46"/>
      <c r="D69" s="46"/>
      <c r="E69" s="37" t="s">
        <v>126</v>
      </c>
      <c r="F69" s="36" t="s">
        <v>71</v>
      </c>
      <c r="G69" s="37" t="s">
        <v>68</v>
      </c>
      <c r="H69" s="37" t="s">
        <v>1279</v>
      </c>
      <c r="I69" s="62" t="s">
        <v>69</v>
      </c>
      <c r="J69" s="31" t="s">
        <v>1285</v>
      </c>
    </row>
    <row r="70" spans="1:10" ht="17.25" customHeight="1" x14ac:dyDescent="0.25">
      <c r="A70" s="40">
        <v>262</v>
      </c>
      <c r="B70" s="40"/>
      <c r="C70" s="46"/>
      <c r="D70" s="46"/>
      <c r="E70" s="37" t="s">
        <v>66</v>
      </c>
      <c r="F70" s="36" t="s">
        <v>67</v>
      </c>
      <c r="G70" s="37" t="s">
        <v>68</v>
      </c>
      <c r="H70" s="37" t="s">
        <v>1279</v>
      </c>
      <c r="I70" s="62" t="s">
        <v>69</v>
      </c>
      <c r="J70" s="31" t="s">
        <v>1285</v>
      </c>
    </row>
    <row r="71" spans="1:10" ht="17.25" customHeight="1" x14ac:dyDescent="0.25">
      <c r="A71" s="40">
        <v>264</v>
      </c>
      <c r="B71" s="40"/>
      <c r="C71" s="46"/>
      <c r="D71" s="46"/>
      <c r="E71" s="37" t="s">
        <v>125</v>
      </c>
      <c r="F71" s="36" t="s">
        <v>67</v>
      </c>
      <c r="G71" s="37" t="s">
        <v>68</v>
      </c>
      <c r="H71" s="37" t="s">
        <v>1279</v>
      </c>
      <c r="I71" s="62" t="s">
        <v>69</v>
      </c>
      <c r="J71" s="31" t="s">
        <v>1285</v>
      </c>
    </row>
    <row r="72" spans="1:10" ht="17.25" customHeight="1" x14ac:dyDescent="0.25">
      <c r="A72" s="40">
        <v>548</v>
      </c>
      <c r="B72" s="40"/>
      <c r="C72" s="46"/>
      <c r="D72" s="46"/>
      <c r="E72" s="37" t="s">
        <v>1196</v>
      </c>
      <c r="F72" s="36" t="s">
        <v>1197</v>
      </c>
      <c r="G72" s="37" t="s">
        <v>68</v>
      </c>
      <c r="H72" s="37" t="s">
        <v>1279</v>
      </c>
      <c r="I72" s="61" t="s">
        <v>69</v>
      </c>
      <c r="J72" s="35" t="s">
        <v>1292</v>
      </c>
    </row>
    <row r="73" spans="1:10" ht="17.25" customHeight="1" x14ac:dyDescent="0.25">
      <c r="A73" s="40">
        <v>556</v>
      </c>
      <c r="B73" s="40"/>
      <c r="C73" s="46"/>
      <c r="D73" s="46"/>
      <c r="E73" s="37" t="s">
        <v>608</v>
      </c>
      <c r="F73" s="36" t="s">
        <v>1197</v>
      </c>
      <c r="G73" s="37" t="s">
        <v>68</v>
      </c>
      <c r="H73" s="37" t="s">
        <v>1279</v>
      </c>
      <c r="I73" s="60" t="s">
        <v>69</v>
      </c>
      <c r="J73" s="35" t="s">
        <v>1292</v>
      </c>
    </row>
    <row r="74" spans="1:10" ht="17.25" customHeight="1" x14ac:dyDescent="0.25">
      <c r="A74" s="40">
        <v>559</v>
      </c>
      <c r="B74" s="40"/>
      <c r="C74" s="46"/>
      <c r="D74" s="46"/>
      <c r="E74" s="37" t="s">
        <v>609</v>
      </c>
      <c r="F74" s="36" t="s">
        <v>1197</v>
      </c>
      <c r="G74" s="37" t="s">
        <v>68</v>
      </c>
      <c r="H74" s="37" t="s">
        <v>1279</v>
      </c>
      <c r="I74" s="60" t="s">
        <v>69</v>
      </c>
      <c r="J74" s="35" t="s">
        <v>1292</v>
      </c>
    </row>
    <row r="75" spans="1:10" ht="17.25" customHeight="1" x14ac:dyDescent="0.25">
      <c r="A75" s="40">
        <v>568</v>
      </c>
      <c r="B75" s="40"/>
      <c r="C75" s="46"/>
      <c r="D75" s="46"/>
      <c r="E75" s="37" t="s">
        <v>741</v>
      </c>
      <c r="F75" s="36" t="s">
        <v>1197</v>
      </c>
      <c r="G75" s="37" t="s">
        <v>68</v>
      </c>
      <c r="H75" s="37" t="s">
        <v>1279</v>
      </c>
      <c r="I75" s="62" t="s">
        <v>69</v>
      </c>
      <c r="J75" s="35" t="s">
        <v>1292</v>
      </c>
    </row>
    <row r="76" spans="1:10" ht="17.25" customHeight="1" x14ac:dyDescent="0.25">
      <c r="A76" s="40">
        <v>623</v>
      </c>
      <c r="B76" s="40"/>
      <c r="C76" s="46"/>
      <c r="D76" s="46"/>
      <c r="E76" s="37" t="s">
        <v>835</v>
      </c>
      <c r="F76" s="36" t="s">
        <v>281</v>
      </c>
      <c r="G76" s="37" t="s">
        <v>836</v>
      </c>
      <c r="H76" s="37" t="s">
        <v>1280</v>
      </c>
      <c r="I76" s="61" t="s">
        <v>837</v>
      </c>
      <c r="J76" s="31" t="s">
        <v>1283</v>
      </c>
    </row>
    <row r="77" spans="1:10" ht="17.25" customHeight="1" x14ac:dyDescent="0.25">
      <c r="A77" s="40">
        <v>205</v>
      </c>
      <c r="B77" s="40"/>
      <c r="C77" s="46"/>
      <c r="D77" s="46"/>
      <c r="E77" s="37" t="s">
        <v>517</v>
      </c>
      <c r="F77" s="36" t="s">
        <v>518</v>
      </c>
      <c r="G77" s="37" t="s">
        <v>155</v>
      </c>
      <c r="H77" s="37" t="s">
        <v>1279</v>
      </c>
      <c r="I77" s="60" t="s">
        <v>156</v>
      </c>
      <c r="J77" s="35" t="s">
        <v>1293</v>
      </c>
    </row>
    <row r="78" spans="1:10" ht="17.25" customHeight="1" x14ac:dyDescent="0.25">
      <c r="A78" s="40">
        <v>206</v>
      </c>
      <c r="B78" s="40"/>
      <c r="C78" s="46"/>
      <c r="D78" s="46"/>
      <c r="E78" s="37" t="s">
        <v>523</v>
      </c>
      <c r="F78" s="36" t="s">
        <v>518</v>
      </c>
      <c r="G78" s="37" t="s">
        <v>155</v>
      </c>
      <c r="H78" s="37" t="s">
        <v>1279</v>
      </c>
      <c r="I78" s="60" t="s">
        <v>156</v>
      </c>
      <c r="J78" s="35" t="s">
        <v>1293</v>
      </c>
    </row>
    <row r="79" spans="1:10" ht="17.25" customHeight="1" x14ac:dyDescent="0.25">
      <c r="A79" s="40">
        <v>288</v>
      </c>
      <c r="B79" s="40"/>
      <c r="C79" s="46"/>
      <c r="D79" s="46"/>
      <c r="E79" s="37" t="s">
        <v>153</v>
      </c>
      <c r="F79" s="36" t="s">
        <v>154</v>
      </c>
      <c r="G79" s="37" t="s">
        <v>155</v>
      </c>
      <c r="H79" s="37" t="s">
        <v>1279</v>
      </c>
      <c r="I79" s="62" t="s">
        <v>156</v>
      </c>
      <c r="J79" s="35" t="s">
        <v>1294</v>
      </c>
    </row>
    <row r="80" spans="1:10" ht="17.25" customHeight="1" x14ac:dyDescent="0.25">
      <c r="A80" s="40">
        <v>473</v>
      </c>
      <c r="B80" s="40"/>
      <c r="C80" s="46"/>
      <c r="D80" s="46"/>
      <c r="E80" s="37" t="s">
        <v>509</v>
      </c>
      <c r="F80" s="36" t="s">
        <v>510</v>
      </c>
      <c r="G80" s="37" t="s">
        <v>155</v>
      </c>
      <c r="H80" s="37" t="s">
        <v>1279</v>
      </c>
      <c r="I80" s="60" t="s">
        <v>156</v>
      </c>
      <c r="J80" s="31"/>
    </row>
    <row r="81" spans="1:10" ht="17.25" customHeight="1" x14ac:dyDescent="0.25">
      <c r="A81" s="40">
        <v>474</v>
      </c>
      <c r="B81" s="40"/>
      <c r="C81" s="46"/>
      <c r="D81" s="46"/>
      <c r="E81" s="37" t="s">
        <v>302</v>
      </c>
      <c r="F81" s="36" t="s">
        <v>303</v>
      </c>
      <c r="G81" s="37" t="s">
        <v>155</v>
      </c>
      <c r="H81" s="37" t="s">
        <v>1279</v>
      </c>
      <c r="I81" s="62" t="s">
        <v>156</v>
      </c>
    </row>
    <row r="82" spans="1:10" ht="17.25" customHeight="1" x14ac:dyDescent="0.25">
      <c r="A82" s="40">
        <v>596</v>
      </c>
      <c r="B82" s="40"/>
      <c r="C82" s="46"/>
      <c r="D82" s="46"/>
      <c r="E82" s="37" t="s">
        <v>502</v>
      </c>
      <c r="F82" s="36" t="s">
        <v>503</v>
      </c>
      <c r="G82" s="37" t="s">
        <v>155</v>
      </c>
      <c r="H82" s="37" t="s">
        <v>1279</v>
      </c>
      <c r="I82" s="60" t="s">
        <v>156</v>
      </c>
    </row>
    <row r="83" spans="1:10" ht="17.25" customHeight="1" x14ac:dyDescent="0.25">
      <c r="A83" s="40">
        <v>597</v>
      </c>
      <c r="B83" s="40"/>
      <c r="C83" s="46"/>
      <c r="D83" s="46"/>
      <c r="E83" s="37" t="s">
        <v>511</v>
      </c>
      <c r="F83" s="36" t="s">
        <v>512</v>
      </c>
      <c r="G83" s="37" t="s">
        <v>155</v>
      </c>
      <c r="H83" s="37" t="s">
        <v>1279</v>
      </c>
      <c r="I83" s="60" t="s">
        <v>156</v>
      </c>
      <c r="J83" s="31"/>
    </row>
    <row r="84" spans="1:10" ht="17.25" customHeight="1" x14ac:dyDescent="0.25">
      <c r="A84" s="40">
        <v>244</v>
      </c>
      <c r="B84" s="40"/>
      <c r="C84" s="46"/>
      <c r="D84" s="46"/>
      <c r="E84" s="37" t="s">
        <v>766</v>
      </c>
      <c r="F84" s="36" t="s">
        <v>165</v>
      </c>
      <c r="G84" s="37" t="s">
        <v>767</v>
      </c>
      <c r="H84" s="37" t="s">
        <v>1280</v>
      </c>
      <c r="I84" s="62" t="s">
        <v>768</v>
      </c>
      <c r="J84" s="35" t="s">
        <v>1295</v>
      </c>
    </row>
    <row r="85" spans="1:10" ht="17.25" customHeight="1" x14ac:dyDescent="0.25">
      <c r="A85" s="40">
        <v>465</v>
      </c>
      <c r="B85" s="40"/>
      <c r="C85" s="46"/>
      <c r="D85" s="46"/>
      <c r="E85" s="37" t="s">
        <v>524</v>
      </c>
      <c r="F85" s="36" t="s">
        <v>525</v>
      </c>
      <c r="G85" s="37" t="s">
        <v>1296</v>
      </c>
      <c r="H85" s="37" t="s">
        <v>1280</v>
      </c>
      <c r="I85" s="60" t="s">
        <v>527</v>
      </c>
    </row>
    <row r="86" spans="1:10" ht="17.25" customHeight="1" x14ac:dyDescent="0.25">
      <c r="A86" s="40">
        <v>254</v>
      </c>
      <c r="B86" s="40"/>
      <c r="C86" s="46"/>
      <c r="D86" s="46"/>
      <c r="E86" s="37" t="s">
        <v>1297</v>
      </c>
      <c r="F86" s="36" t="s">
        <v>304</v>
      </c>
      <c r="G86" s="37" t="s">
        <v>1220</v>
      </c>
      <c r="H86" s="37" t="s">
        <v>1279</v>
      </c>
      <c r="I86" s="62" t="s">
        <v>305</v>
      </c>
    </row>
    <row r="87" spans="1:10" ht="17.25" customHeight="1" x14ac:dyDescent="0.25">
      <c r="A87" s="40">
        <v>74</v>
      </c>
      <c r="B87" s="40"/>
      <c r="C87" s="46"/>
      <c r="D87" s="46"/>
      <c r="E87" s="37" t="s">
        <v>899</v>
      </c>
      <c r="F87" s="36" t="s">
        <v>329</v>
      </c>
      <c r="G87" s="37" t="s">
        <v>900</v>
      </c>
      <c r="H87" s="37" t="s">
        <v>1280</v>
      </c>
      <c r="I87" s="62" t="s">
        <v>901</v>
      </c>
      <c r="J87" s="35" t="s">
        <v>1284</v>
      </c>
    </row>
    <row r="88" spans="1:10" ht="17.25" customHeight="1" x14ac:dyDescent="0.25">
      <c r="A88" s="40">
        <v>170</v>
      </c>
      <c r="B88" s="40"/>
      <c r="C88" s="46"/>
      <c r="D88" s="46"/>
      <c r="E88" s="37" t="s">
        <v>1079</v>
      </c>
      <c r="F88" s="36" t="s">
        <v>219</v>
      </c>
      <c r="G88" s="37" t="s">
        <v>388</v>
      </c>
      <c r="H88" s="41" t="s">
        <v>1279</v>
      </c>
      <c r="I88" s="60" t="s">
        <v>389</v>
      </c>
      <c r="J88" s="35" t="s">
        <v>1283</v>
      </c>
    </row>
    <row r="89" spans="1:10" ht="17.25" customHeight="1" x14ac:dyDescent="0.25">
      <c r="A89" s="40">
        <v>180</v>
      </c>
      <c r="B89" s="40"/>
      <c r="C89" s="46"/>
      <c r="D89" s="46"/>
      <c r="E89" s="37" t="s">
        <v>792</v>
      </c>
      <c r="F89" s="36" t="s">
        <v>219</v>
      </c>
      <c r="G89" s="37" t="s">
        <v>388</v>
      </c>
      <c r="H89" s="37" t="s">
        <v>1280</v>
      </c>
      <c r="I89" s="62" t="s">
        <v>389</v>
      </c>
      <c r="J89" s="35" t="s">
        <v>1283</v>
      </c>
    </row>
    <row r="90" spans="1:10" ht="17.25" customHeight="1" x14ac:dyDescent="0.25">
      <c r="A90" s="40">
        <v>181</v>
      </c>
      <c r="B90" s="40"/>
      <c r="C90" s="46"/>
      <c r="D90" s="46"/>
      <c r="E90" s="42" t="s">
        <v>926</v>
      </c>
      <c r="F90" s="36" t="s">
        <v>219</v>
      </c>
      <c r="G90" s="37" t="s">
        <v>388</v>
      </c>
      <c r="H90" s="37" t="s">
        <v>1280</v>
      </c>
      <c r="I90" s="62" t="s">
        <v>389</v>
      </c>
      <c r="J90" s="35" t="s">
        <v>1283</v>
      </c>
    </row>
    <row r="91" spans="1:10" ht="17.25" customHeight="1" x14ac:dyDescent="0.25">
      <c r="A91" s="40">
        <v>214</v>
      </c>
      <c r="B91" s="40"/>
      <c r="C91" s="46"/>
      <c r="D91" s="46"/>
      <c r="E91" s="37" t="s">
        <v>922</v>
      </c>
      <c r="F91" s="36" t="s">
        <v>106</v>
      </c>
      <c r="G91" s="37" t="s">
        <v>388</v>
      </c>
      <c r="H91" s="37" t="s">
        <v>1280</v>
      </c>
      <c r="I91" s="62" t="s">
        <v>389</v>
      </c>
      <c r="J91" s="35" t="s">
        <v>1283</v>
      </c>
    </row>
    <row r="92" spans="1:10" ht="17.25" customHeight="1" x14ac:dyDescent="0.25">
      <c r="A92" s="40">
        <v>215</v>
      </c>
      <c r="B92" s="40"/>
      <c r="C92" s="46"/>
      <c r="D92" s="46"/>
      <c r="E92" s="42" t="s">
        <v>928</v>
      </c>
      <c r="F92" s="36" t="s">
        <v>106</v>
      </c>
      <c r="G92" s="37" t="s">
        <v>388</v>
      </c>
      <c r="H92" s="37" t="s">
        <v>1280</v>
      </c>
      <c r="I92" s="62" t="s">
        <v>389</v>
      </c>
      <c r="J92" s="35" t="s">
        <v>1283</v>
      </c>
    </row>
    <row r="93" spans="1:10" ht="17.25" customHeight="1" x14ac:dyDescent="0.25">
      <c r="A93" s="40">
        <v>305</v>
      </c>
      <c r="B93" s="40"/>
      <c r="C93" s="46"/>
      <c r="D93" s="46"/>
      <c r="E93" s="37" t="s">
        <v>914</v>
      </c>
      <c r="F93" s="36" t="s">
        <v>686</v>
      </c>
      <c r="G93" s="37" t="s">
        <v>388</v>
      </c>
      <c r="H93" s="37" t="s">
        <v>1280</v>
      </c>
      <c r="I93" s="62" t="s">
        <v>389</v>
      </c>
    </row>
    <row r="94" spans="1:10" ht="17.25" customHeight="1" x14ac:dyDescent="0.25">
      <c r="A94" s="40">
        <v>375</v>
      </c>
      <c r="B94" s="40"/>
      <c r="C94" s="46"/>
      <c r="D94" s="46"/>
      <c r="E94" s="37" t="s">
        <v>913</v>
      </c>
      <c r="F94" s="36" t="s">
        <v>688</v>
      </c>
      <c r="G94" s="37" t="s">
        <v>388</v>
      </c>
      <c r="H94" s="37" t="s">
        <v>1280</v>
      </c>
      <c r="I94" s="62" t="s">
        <v>389</v>
      </c>
    </row>
    <row r="95" spans="1:10" ht="17.25" customHeight="1" x14ac:dyDescent="0.25">
      <c r="A95" s="40">
        <v>402</v>
      </c>
      <c r="B95" s="40"/>
      <c r="C95" s="46"/>
      <c r="D95" s="46"/>
      <c r="E95" s="37" t="s">
        <v>935</v>
      </c>
      <c r="F95" s="36" t="s">
        <v>603</v>
      </c>
      <c r="G95" s="37" t="s">
        <v>388</v>
      </c>
      <c r="H95" s="37" t="s">
        <v>1280</v>
      </c>
      <c r="I95" s="62" t="s">
        <v>389</v>
      </c>
    </row>
    <row r="96" spans="1:10" ht="17.25" customHeight="1" x14ac:dyDescent="0.25">
      <c r="A96" s="40">
        <v>368</v>
      </c>
      <c r="B96" s="40"/>
      <c r="C96" s="46"/>
      <c r="D96" s="46"/>
      <c r="E96" s="42" t="s">
        <v>108</v>
      </c>
      <c r="F96" s="36" t="s">
        <v>109</v>
      </c>
      <c r="G96" s="37" t="s">
        <v>1224</v>
      </c>
      <c r="H96" s="37" t="s">
        <v>1280</v>
      </c>
      <c r="I96" s="62" t="s">
        <v>389</v>
      </c>
      <c r="J96" s="35" t="s">
        <v>1283</v>
      </c>
    </row>
    <row r="97" spans="1:10" ht="17.25" customHeight="1" x14ac:dyDescent="0.25">
      <c r="A97" s="40">
        <v>371</v>
      </c>
      <c r="B97" s="40"/>
      <c r="C97" s="46"/>
      <c r="D97" s="46"/>
      <c r="E97" s="42" t="s">
        <v>387</v>
      </c>
      <c r="F97" s="36" t="s">
        <v>109</v>
      </c>
      <c r="G97" s="37" t="s">
        <v>1224</v>
      </c>
      <c r="H97" s="37" t="s">
        <v>1280</v>
      </c>
      <c r="I97" s="62" t="s">
        <v>389</v>
      </c>
    </row>
    <row r="98" spans="1:10" ht="17.25" customHeight="1" x14ac:dyDescent="0.25">
      <c r="A98" s="40">
        <v>480</v>
      </c>
      <c r="B98" s="40"/>
      <c r="C98" s="46"/>
      <c r="D98" s="46"/>
      <c r="E98" s="37" t="s">
        <v>176</v>
      </c>
      <c r="F98" s="36" t="s">
        <v>177</v>
      </c>
      <c r="G98" s="37" t="s">
        <v>178</v>
      </c>
      <c r="H98" s="37" t="s">
        <v>1279</v>
      </c>
      <c r="I98" s="62" t="s">
        <v>179</v>
      </c>
      <c r="J98" s="35" t="s">
        <v>1284</v>
      </c>
    </row>
    <row r="99" spans="1:10" ht="17.25" customHeight="1" x14ac:dyDescent="0.25">
      <c r="A99" s="40">
        <v>482</v>
      </c>
      <c r="B99" s="40"/>
      <c r="C99" s="46"/>
      <c r="D99" s="46"/>
      <c r="E99" s="37" t="s">
        <v>212</v>
      </c>
      <c r="F99" s="36" t="s">
        <v>177</v>
      </c>
      <c r="G99" s="37" t="s">
        <v>178</v>
      </c>
      <c r="H99" s="37" t="s">
        <v>1279</v>
      </c>
      <c r="I99" s="62" t="s">
        <v>179</v>
      </c>
      <c r="J99" s="35" t="s">
        <v>1284</v>
      </c>
    </row>
    <row r="100" spans="1:10" ht="17.25" customHeight="1" x14ac:dyDescent="0.25">
      <c r="A100" s="40">
        <v>391</v>
      </c>
      <c r="B100" s="40"/>
      <c r="C100" s="46"/>
      <c r="D100" s="46"/>
      <c r="E100" s="37" t="s">
        <v>624</v>
      </c>
      <c r="F100" s="36" t="s">
        <v>1264</v>
      </c>
      <c r="G100" s="37" t="s">
        <v>626</v>
      </c>
      <c r="H100" s="37" t="s">
        <v>1279</v>
      </c>
      <c r="I100" s="60" t="s">
        <v>627</v>
      </c>
      <c r="J100" s="31"/>
    </row>
    <row r="101" spans="1:10" ht="17.25" customHeight="1" x14ac:dyDescent="0.25">
      <c r="A101" s="40">
        <v>392</v>
      </c>
      <c r="B101" s="40"/>
      <c r="C101" s="46"/>
      <c r="D101" s="46"/>
      <c r="E101" s="37" t="s">
        <v>632</v>
      </c>
      <c r="F101" s="36" t="s">
        <v>1264</v>
      </c>
      <c r="G101" s="37" t="s">
        <v>626</v>
      </c>
      <c r="H101" s="37" t="s">
        <v>1279</v>
      </c>
      <c r="I101" s="62" t="s">
        <v>627</v>
      </c>
      <c r="J101" s="31"/>
    </row>
    <row r="102" spans="1:10" ht="17.25" customHeight="1" x14ac:dyDescent="0.25">
      <c r="A102" s="40">
        <v>467</v>
      </c>
      <c r="B102" s="40"/>
      <c r="C102" s="46"/>
      <c r="D102" s="46"/>
      <c r="E102" s="37" t="s">
        <v>574</v>
      </c>
      <c r="F102" s="36" t="s">
        <v>575</v>
      </c>
      <c r="G102" s="37" t="s">
        <v>1298</v>
      </c>
      <c r="H102" s="37" t="s">
        <v>1279</v>
      </c>
      <c r="I102" s="60" t="s">
        <v>577</v>
      </c>
    </row>
    <row r="103" spans="1:10" ht="17.25" customHeight="1" x14ac:dyDescent="0.25">
      <c r="A103" s="40">
        <v>468</v>
      </c>
      <c r="B103" s="40"/>
      <c r="C103" s="46"/>
      <c r="D103" s="46"/>
      <c r="E103" s="37" t="s">
        <v>578</v>
      </c>
      <c r="F103" s="36" t="s">
        <v>575</v>
      </c>
      <c r="G103" s="37" t="s">
        <v>1298</v>
      </c>
      <c r="H103" s="37" t="s">
        <v>1279</v>
      </c>
      <c r="I103" s="60" t="s">
        <v>577</v>
      </c>
    </row>
    <row r="104" spans="1:10" ht="17.25" customHeight="1" x14ac:dyDescent="0.25">
      <c r="A104" s="40">
        <v>469</v>
      </c>
      <c r="B104" s="40"/>
      <c r="C104" s="46"/>
      <c r="D104" s="46"/>
      <c r="E104" s="37" t="s">
        <v>579</v>
      </c>
      <c r="F104" s="36" t="s">
        <v>575</v>
      </c>
      <c r="G104" s="37" t="s">
        <v>1298</v>
      </c>
      <c r="H104" s="37" t="s">
        <v>1279</v>
      </c>
      <c r="I104" s="60" t="s">
        <v>577</v>
      </c>
    </row>
    <row r="105" spans="1:10" ht="17.25" customHeight="1" x14ac:dyDescent="0.25">
      <c r="A105" s="40">
        <v>470</v>
      </c>
      <c r="B105" s="40"/>
      <c r="C105" s="46"/>
      <c r="D105" s="46"/>
      <c r="E105" s="37" t="s">
        <v>871</v>
      </c>
      <c r="F105" s="36" t="s">
        <v>575</v>
      </c>
      <c r="G105" s="37" t="s">
        <v>872</v>
      </c>
      <c r="H105" s="37" t="s">
        <v>1280</v>
      </c>
      <c r="I105" s="62" t="s">
        <v>873</v>
      </c>
    </row>
    <row r="106" spans="1:10" ht="17.25" customHeight="1" x14ac:dyDescent="0.25">
      <c r="A106" s="40">
        <v>525</v>
      </c>
      <c r="B106" s="40"/>
      <c r="C106" s="46"/>
      <c r="D106" s="46"/>
      <c r="E106" s="37" t="s">
        <v>226</v>
      </c>
      <c r="F106" s="36" t="s">
        <v>227</v>
      </c>
      <c r="G106" s="37" t="s">
        <v>228</v>
      </c>
      <c r="H106" s="37" t="s">
        <v>1279</v>
      </c>
      <c r="I106" s="62" t="s">
        <v>229</v>
      </c>
      <c r="J106" s="35" t="s">
        <v>1283</v>
      </c>
    </row>
    <row r="107" spans="1:10" ht="17.25" customHeight="1" x14ac:dyDescent="0.25">
      <c r="A107" s="40">
        <v>526</v>
      </c>
      <c r="B107" s="40"/>
      <c r="C107" s="46"/>
      <c r="D107" s="46"/>
      <c r="E107" s="37" t="s">
        <v>230</v>
      </c>
      <c r="F107" s="36" t="s">
        <v>227</v>
      </c>
      <c r="G107" s="37" t="s">
        <v>228</v>
      </c>
      <c r="H107" s="37" t="s">
        <v>1279</v>
      </c>
      <c r="I107" s="62" t="s">
        <v>229</v>
      </c>
      <c r="J107" s="35" t="s">
        <v>1283</v>
      </c>
    </row>
    <row r="108" spans="1:10" ht="17.25" customHeight="1" x14ac:dyDescent="0.25">
      <c r="A108" s="40">
        <v>527</v>
      </c>
      <c r="B108" s="40"/>
      <c r="C108" s="46"/>
      <c r="D108" s="46"/>
      <c r="E108" s="37" t="s">
        <v>231</v>
      </c>
      <c r="F108" s="36" t="s">
        <v>227</v>
      </c>
      <c r="G108" s="37" t="s">
        <v>228</v>
      </c>
      <c r="H108" s="37" t="s">
        <v>1279</v>
      </c>
      <c r="I108" s="62" t="s">
        <v>229</v>
      </c>
      <c r="J108" s="35" t="s">
        <v>1283</v>
      </c>
    </row>
    <row r="109" spans="1:10" ht="17.25" customHeight="1" x14ac:dyDescent="0.25">
      <c r="A109" s="40">
        <v>536</v>
      </c>
      <c r="B109" s="40"/>
      <c r="C109" s="46"/>
      <c r="D109" s="46"/>
      <c r="E109" s="37" t="s">
        <v>1005</v>
      </c>
      <c r="F109" s="36" t="s">
        <v>1006</v>
      </c>
      <c r="G109" s="37" t="s">
        <v>228</v>
      </c>
      <c r="H109" s="37" t="s">
        <v>1279</v>
      </c>
      <c r="I109" s="61" t="s">
        <v>229</v>
      </c>
      <c r="J109" s="35" t="s">
        <v>1283</v>
      </c>
    </row>
    <row r="110" spans="1:10" ht="17.25" customHeight="1" x14ac:dyDescent="0.25">
      <c r="A110" s="40">
        <v>537</v>
      </c>
      <c r="B110" s="40"/>
      <c r="C110" s="46"/>
      <c r="D110" s="46"/>
      <c r="E110" s="37" t="s">
        <v>1018</v>
      </c>
      <c r="F110" s="36" t="s">
        <v>1019</v>
      </c>
      <c r="G110" s="37" t="s">
        <v>228</v>
      </c>
      <c r="H110" s="37" t="s">
        <v>1279</v>
      </c>
      <c r="I110" s="61" t="s">
        <v>229</v>
      </c>
      <c r="J110" s="35" t="s">
        <v>1283</v>
      </c>
    </row>
    <row r="111" spans="1:10" ht="17.25" customHeight="1" x14ac:dyDescent="0.25">
      <c r="A111" s="40">
        <v>538</v>
      </c>
      <c r="B111" s="40"/>
      <c r="C111" s="46"/>
      <c r="D111" s="46"/>
      <c r="E111" s="37" t="s">
        <v>1009</v>
      </c>
      <c r="F111" s="36" t="s">
        <v>1010</v>
      </c>
      <c r="G111" s="37" t="s">
        <v>228</v>
      </c>
      <c r="H111" s="37" t="s">
        <v>1279</v>
      </c>
      <c r="I111" s="61" t="s">
        <v>229</v>
      </c>
      <c r="J111" s="35" t="s">
        <v>1283</v>
      </c>
    </row>
    <row r="112" spans="1:10" ht="17.25" customHeight="1" x14ac:dyDescent="0.25">
      <c r="A112" s="40">
        <v>539</v>
      </c>
      <c r="B112" s="40"/>
      <c r="C112" s="46"/>
      <c r="D112" s="46"/>
      <c r="E112" s="37" t="s">
        <v>1045</v>
      </c>
      <c r="F112" s="36" t="s">
        <v>1046</v>
      </c>
      <c r="G112" s="37" t="s">
        <v>228</v>
      </c>
      <c r="H112" s="37" t="s">
        <v>1279</v>
      </c>
      <c r="I112" s="61" t="s">
        <v>229</v>
      </c>
      <c r="J112" s="35" t="s">
        <v>1283</v>
      </c>
    </row>
    <row r="113" spans="1:10" ht="17.25" customHeight="1" x14ac:dyDescent="0.25">
      <c r="A113" s="40">
        <v>178</v>
      </c>
      <c r="B113" s="40"/>
      <c r="C113" s="46"/>
      <c r="D113" s="46"/>
      <c r="E113" s="42" t="s">
        <v>775</v>
      </c>
      <c r="F113" s="36" t="s">
        <v>219</v>
      </c>
      <c r="G113" s="37" t="s">
        <v>1104</v>
      </c>
      <c r="H113" s="37" t="s">
        <v>1279</v>
      </c>
      <c r="I113" s="62" t="s">
        <v>221</v>
      </c>
      <c r="J113" s="35" t="s">
        <v>1285</v>
      </c>
    </row>
    <row r="114" spans="1:10" ht="17.25" customHeight="1" x14ac:dyDescent="0.25">
      <c r="A114" s="40">
        <v>546</v>
      </c>
      <c r="B114" s="40"/>
      <c r="C114" s="46"/>
      <c r="D114" s="46"/>
      <c r="E114" s="70" t="s">
        <v>1103</v>
      </c>
      <c r="F114" s="36" t="s">
        <v>1197</v>
      </c>
      <c r="G114" s="37" t="s">
        <v>1104</v>
      </c>
      <c r="H114" s="37" t="s">
        <v>1279</v>
      </c>
      <c r="I114" s="62" t="s">
        <v>221</v>
      </c>
      <c r="J114" s="35" t="s">
        <v>1292</v>
      </c>
    </row>
    <row r="115" spans="1:10" ht="17.25" customHeight="1" x14ac:dyDescent="0.25">
      <c r="A115" s="40">
        <v>165</v>
      </c>
      <c r="B115" s="40"/>
      <c r="C115" s="46"/>
      <c r="D115" s="46"/>
      <c r="E115" s="37" t="s">
        <v>1122</v>
      </c>
      <c r="F115" s="36" t="s">
        <v>219</v>
      </c>
      <c r="G115" s="37" t="s">
        <v>1104</v>
      </c>
      <c r="H115" s="37" t="s">
        <v>1279</v>
      </c>
      <c r="I115" s="71" t="s">
        <v>221</v>
      </c>
      <c r="J115" s="35" t="s">
        <v>1285</v>
      </c>
    </row>
    <row r="116" spans="1:10" ht="17.25" customHeight="1" x14ac:dyDescent="0.25">
      <c r="A116" s="40">
        <v>167</v>
      </c>
      <c r="B116" s="40"/>
      <c r="C116" s="46"/>
      <c r="D116" s="46"/>
      <c r="E116" s="37" t="s">
        <v>1111</v>
      </c>
      <c r="F116" s="36" t="s">
        <v>219</v>
      </c>
      <c r="G116" s="37" t="s">
        <v>1104</v>
      </c>
      <c r="H116" s="37" t="s">
        <v>1279</v>
      </c>
      <c r="I116" s="61" t="s">
        <v>221</v>
      </c>
      <c r="J116" s="35" t="s">
        <v>1285</v>
      </c>
    </row>
    <row r="117" spans="1:10" ht="17.25" customHeight="1" x14ac:dyDescent="0.25">
      <c r="A117" s="40">
        <v>171</v>
      </c>
      <c r="B117" s="40"/>
      <c r="C117" s="46"/>
      <c r="D117" s="46"/>
      <c r="E117" s="42" t="s">
        <v>680</v>
      </c>
      <c r="F117" s="36" t="s">
        <v>219</v>
      </c>
      <c r="G117" s="37" t="s">
        <v>1104</v>
      </c>
      <c r="H117" s="37" t="s">
        <v>1279</v>
      </c>
      <c r="I117" s="62" t="s">
        <v>221</v>
      </c>
      <c r="J117" s="35" t="s">
        <v>1285</v>
      </c>
    </row>
    <row r="118" spans="1:10" ht="17.25" customHeight="1" x14ac:dyDescent="0.25">
      <c r="A118" s="40">
        <v>174</v>
      </c>
      <c r="B118" s="40"/>
      <c r="C118" s="46"/>
      <c r="D118" s="46"/>
      <c r="E118" s="37" t="s">
        <v>682</v>
      </c>
      <c r="F118" s="36" t="s">
        <v>219</v>
      </c>
      <c r="G118" s="37" t="s">
        <v>1104</v>
      </c>
      <c r="H118" s="37" t="s">
        <v>1279</v>
      </c>
      <c r="I118" s="62" t="s">
        <v>221</v>
      </c>
      <c r="J118" s="35" t="s">
        <v>1285</v>
      </c>
    </row>
    <row r="119" spans="1:10" ht="17.25" customHeight="1" x14ac:dyDescent="0.25">
      <c r="A119" s="40">
        <v>323</v>
      </c>
      <c r="B119" s="40"/>
      <c r="C119" s="46"/>
      <c r="D119" s="46" t="s">
        <v>1299</v>
      </c>
      <c r="E119" s="37" t="s">
        <v>322</v>
      </c>
      <c r="F119" s="36" t="s">
        <v>1217</v>
      </c>
      <c r="G119" s="37" t="s">
        <v>1104</v>
      </c>
      <c r="H119" s="37" t="s">
        <v>1279</v>
      </c>
      <c r="I119" s="62" t="s">
        <v>221</v>
      </c>
    </row>
    <row r="120" spans="1:10" ht="17.25" customHeight="1" x14ac:dyDescent="0.25">
      <c r="A120" s="40">
        <v>543</v>
      </c>
      <c r="B120" s="40"/>
      <c r="C120" s="46"/>
      <c r="D120" s="46"/>
      <c r="E120" s="37" t="s">
        <v>220</v>
      </c>
      <c r="F120" s="36" t="s">
        <v>1197</v>
      </c>
      <c r="G120" s="37" t="s">
        <v>1104</v>
      </c>
      <c r="H120" s="37" t="s">
        <v>1279</v>
      </c>
      <c r="I120" s="62" t="s">
        <v>221</v>
      </c>
      <c r="J120" s="35" t="s">
        <v>1292</v>
      </c>
    </row>
    <row r="121" spans="1:10" ht="17.25" customHeight="1" x14ac:dyDescent="0.25">
      <c r="A121" s="40">
        <v>544</v>
      </c>
      <c r="B121" s="40"/>
      <c r="C121" s="46"/>
      <c r="D121" s="46"/>
      <c r="E121" s="37" t="s">
        <v>233</v>
      </c>
      <c r="F121" s="36" t="s">
        <v>1197</v>
      </c>
      <c r="G121" s="37" t="s">
        <v>1104</v>
      </c>
      <c r="H121" s="37" t="s">
        <v>1279</v>
      </c>
      <c r="I121" s="62" t="s">
        <v>221</v>
      </c>
      <c r="J121" s="35" t="s">
        <v>1292</v>
      </c>
    </row>
    <row r="122" spans="1:10" ht="17.25" customHeight="1" x14ac:dyDescent="0.25">
      <c r="A122" s="40">
        <v>545</v>
      </c>
      <c r="B122" s="40"/>
      <c r="C122" s="46"/>
      <c r="D122" s="46"/>
      <c r="E122" s="37" t="s">
        <v>248</v>
      </c>
      <c r="F122" s="36" t="s">
        <v>1197</v>
      </c>
      <c r="G122" s="37" t="s">
        <v>1104</v>
      </c>
      <c r="H122" s="37" t="s">
        <v>1279</v>
      </c>
      <c r="I122" s="62" t="s">
        <v>221</v>
      </c>
      <c r="J122" s="35" t="s">
        <v>1292</v>
      </c>
    </row>
    <row r="123" spans="1:10" ht="17.25" customHeight="1" x14ac:dyDescent="0.25">
      <c r="A123" s="40">
        <v>547</v>
      </c>
      <c r="B123" s="40"/>
      <c r="C123" s="46"/>
      <c r="D123" s="46"/>
      <c r="E123" s="37" t="s">
        <v>1060</v>
      </c>
      <c r="F123" s="36" t="s">
        <v>1197</v>
      </c>
      <c r="G123" s="37" t="s">
        <v>1104</v>
      </c>
      <c r="H123" s="37" t="s">
        <v>1279</v>
      </c>
      <c r="I123" s="62" t="s">
        <v>221</v>
      </c>
      <c r="J123" s="35" t="s">
        <v>1292</v>
      </c>
    </row>
    <row r="124" spans="1:10" ht="17.25" customHeight="1" x14ac:dyDescent="0.25">
      <c r="A124" s="40">
        <v>549</v>
      </c>
      <c r="B124" s="40"/>
      <c r="C124" s="46"/>
      <c r="D124" s="46"/>
      <c r="E124" s="37" t="s">
        <v>416</v>
      </c>
      <c r="F124" s="36" t="s">
        <v>1197</v>
      </c>
      <c r="G124" s="37" t="s">
        <v>1104</v>
      </c>
      <c r="H124" s="37" t="s">
        <v>1279</v>
      </c>
      <c r="I124" s="62" t="s">
        <v>221</v>
      </c>
      <c r="J124" s="35" t="s">
        <v>1292</v>
      </c>
    </row>
    <row r="125" spans="1:10" ht="17.25" customHeight="1" x14ac:dyDescent="0.25">
      <c r="A125" s="40">
        <v>551</v>
      </c>
      <c r="B125" s="40"/>
      <c r="C125" s="46"/>
      <c r="D125" s="46"/>
      <c r="E125" s="37" t="s">
        <v>558</v>
      </c>
      <c r="F125" s="36" t="s">
        <v>1197</v>
      </c>
      <c r="G125" s="37" t="s">
        <v>1104</v>
      </c>
      <c r="H125" s="37" t="s">
        <v>1279</v>
      </c>
      <c r="I125" s="60" t="s">
        <v>221</v>
      </c>
      <c r="J125" s="35" t="s">
        <v>1292</v>
      </c>
    </row>
    <row r="126" spans="1:10" ht="17.25" customHeight="1" x14ac:dyDescent="0.25">
      <c r="A126" s="40">
        <v>555</v>
      </c>
      <c r="B126" s="40"/>
      <c r="C126" s="46"/>
      <c r="D126" s="46"/>
      <c r="E126" s="37" t="s">
        <v>604</v>
      </c>
      <c r="F126" s="36" t="s">
        <v>1197</v>
      </c>
      <c r="G126" s="37" t="s">
        <v>1104</v>
      </c>
      <c r="H126" s="37" t="s">
        <v>1279</v>
      </c>
      <c r="I126" s="62" t="s">
        <v>221</v>
      </c>
      <c r="J126" s="35" t="s">
        <v>1292</v>
      </c>
    </row>
    <row r="127" spans="1:10" ht="17.25" customHeight="1" x14ac:dyDescent="0.25">
      <c r="A127" s="40">
        <v>557</v>
      </c>
      <c r="B127" s="40"/>
      <c r="C127" s="46"/>
      <c r="D127" s="46"/>
      <c r="E127" s="37" t="s">
        <v>608</v>
      </c>
      <c r="F127" s="36" t="s">
        <v>1197</v>
      </c>
      <c r="G127" s="37" t="s">
        <v>1104</v>
      </c>
      <c r="H127" s="37" t="s">
        <v>1279</v>
      </c>
      <c r="I127" s="62" t="s">
        <v>221</v>
      </c>
      <c r="J127" s="35" t="s">
        <v>1292</v>
      </c>
    </row>
    <row r="128" spans="1:10" ht="17.25" customHeight="1" x14ac:dyDescent="0.25">
      <c r="A128" s="40">
        <v>564</v>
      </c>
      <c r="B128" s="40"/>
      <c r="C128" s="46"/>
      <c r="D128" s="46"/>
      <c r="E128" s="37" t="s">
        <v>1081</v>
      </c>
      <c r="F128" s="36" t="s">
        <v>1197</v>
      </c>
      <c r="G128" s="37" t="s">
        <v>1104</v>
      </c>
      <c r="H128" s="37" t="s">
        <v>1279</v>
      </c>
      <c r="I128" s="62" t="s">
        <v>221</v>
      </c>
      <c r="J128" s="35" t="s">
        <v>1292</v>
      </c>
    </row>
    <row r="129" spans="1:10" ht="17.25" customHeight="1" x14ac:dyDescent="0.25">
      <c r="A129" s="40">
        <v>567</v>
      </c>
      <c r="B129" s="40"/>
      <c r="C129" s="46"/>
      <c r="D129" s="46"/>
      <c r="E129" s="37" t="s">
        <v>740</v>
      </c>
      <c r="F129" s="36" t="s">
        <v>1197</v>
      </c>
      <c r="G129" s="37" t="s">
        <v>1104</v>
      </c>
      <c r="H129" s="37" t="s">
        <v>1279</v>
      </c>
      <c r="I129" s="62" t="s">
        <v>221</v>
      </c>
      <c r="J129" s="35" t="s">
        <v>1292</v>
      </c>
    </row>
    <row r="130" spans="1:10" ht="17.25" customHeight="1" x14ac:dyDescent="0.25">
      <c r="A130" s="40">
        <v>569</v>
      </c>
      <c r="B130" s="40"/>
      <c r="C130" s="46"/>
      <c r="D130" s="46"/>
      <c r="E130" s="37" t="s">
        <v>741</v>
      </c>
      <c r="F130" s="36" t="s">
        <v>1197</v>
      </c>
      <c r="G130" s="37" t="s">
        <v>1104</v>
      </c>
      <c r="H130" s="37" t="s">
        <v>1279</v>
      </c>
      <c r="I130" s="62" t="s">
        <v>221</v>
      </c>
      <c r="J130" s="35" t="s">
        <v>1292</v>
      </c>
    </row>
    <row r="131" spans="1:10" ht="17.25" customHeight="1" x14ac:dyDescent="0.25">
      <c r="A131" s="40">
        <v>573</v>
      </c>
      <c r="B131" s="40"/>
      <c r="C131" s="46"/>
      <c r="D131" s="46"/>
      <c r="E131" s="37" t="s">
        <v>932</v>
      </c>
      <c r="F131" s="36" t="s">
        <v>1197</v>
      </c>
      <c r="G131" s="37" t="s">
        <v>1104</v>
      </c>
      <c r="H131" s="37" t="s">
        <v>1279</v>
      </c>
      <c r="I131" s="62" t="s">
        <v>221</v>
      </c>
      <c r="J131" s="35" t="s">
        <v>1292</v>
      </c>
    </row>
    <row r="132" spans="1:10" ht="17.25" customHeight="1" x14ac:dyDescent="0.25">
      <c r="A132" s="40">
        <v>163</v>
      </c>
      <c r="B132" s="40"/>
      <c r="C132" s="46"/>
      <c r="D132" s="46"/>
      <c r="E132" s="37" t="s">
        <v>990</v>
      </c>
      <c r="F132" s="36" t="s">
        <v>219</v>
      </c>
      <c r="G132" s="37" t="s">
        <v>1104</v>
      </c>
      <c r="H132" s="37" t="s">
        <v>1279</v>
      </c>
      <c r="I132" s="61" t="s">
        <v>221</v>
      </c>
      <c r="J132" s="35" t="s">
        <v>1285</v>
      </c>
    </row>
    <row r="133" spans="1:10" ht="17.25" customHeight="1" x14ac:dyDescent="0.25">
      <c r="A133" s="40">
        <v>148</v>
      </c>
      <c r="B133" s="40"/>
      <c r="C133" s="46"/>
      <c r="D133" s="46"/>
      <c r="E133" s="37" t="s">
        <v>342</v>
      </c>
      <c r="F133" s="36" t="s">
        <v>746</v>
      </c>
      <c r="G133" s="37" t="s">
        <v>344</v>
      </c>
      <c r="H133" s="37" t="s">
        <v>1280</v>
      </c>
      <c r="I133" s="62" t="s">
        <v>345</v>
      </c>
      <c r="J133" s="35" t="s">
        <v>1281</v>
      </c>
    </row>
    <row r="134" spans="1:10" ht="17.25" customHeight="1" x14ac:dyDescent="0.25">
      <c r="A134" s="40">
        <v>276</v>
      </c>
      <c r="B134" s="40"/>
      <c r="C134" s="46"/>
      <c r="D134" s="46"/>
      <c r="E134" s="37" t="s">
        <v>585</v>
      </c>
      <c r="F134" s="36" t="s">
        <v>1261</v>
      </c>
      <c r="G134" s="37" t="s">
        <v>344</v>
      </c>
      <c r="H134" s="37" t="s">
        <v>1280</v>
      </c>
      <c r="I134" s="62" t="s">
        <v>345</v>
      </c>
    </row>
    <row r="135" spans="1:10" ht="17.25" customHeight="1" x14ac:dyDescent="0.25">
      <c r="A135" s="40">
        <v>70</v>
      </c>
      <c r="B135" s="40"/>
      <c r="C135" s="46"/>
      <c r="D135" s="46"/>
      <c r="E135" s="37" t="s">
        <v>328</v>
      </c>
      <c r="F135" s="36" t="s">
        <v>329</v>
      </c>
      <c r="G135" s="37" t="s">
        <v>1300</v>
      </c>
      <c r="H135" s="37" t="s">
        <v>1280</v>
      </c>
      <c r="I135" s="62" t="s">
        <v>331</v>
      </c>
      <c r="J135" s="35" t="s">
        <v>1301</v>
      </c>
    </row>
    <row r="136" spans="1:10" ht="17.25" customHeight="1" x14ac:dyDescent="0.25">
      <c r="A136" s="40">
        <v>269</v>
      </c>
      <c r="B136" s="40"/>
      <c r="C136" s="46"/>
      <c r="D136" s="46"/>
      <c r="E136" s="37" t="s">
        <v>854</v>
      </c>
      <c r="F136" s="36" t="s">
        <v>598</v>
      </c>
      <c r="G136" s="37" t="s">
        <v>1300</v>
      </c>
      <c r="H136" s="37" t="s">
        <v>1280</v>
      </c>
      <c r="I136" s="62" t="s">
        <v>331</v>
      </c>
    </row>
    <row r="137" spans="1:10" ht="17.25" customHeight="1" x14ac:dyDescent="0.25">
      <c r="A137" s="40">
        <v>72</v>
      </c>
      <c r="B137" s="40"/>
      <c r="C137" s="46"/>
      <c r="D137" s="46"/>
      <c r="E137" s="37" t="s">
        <v>380</v>
      </c>
      <c r="F137" s="36" t="s">
        <v>329</v>
      </c>
      <c r="G137" s="37" t="s">
        <v>382</v>
      </c>
      <c r="H137" s="37" t="s">
        <v>1279</v>
      </c>
      <c r="I137" s="62" t="s">
        <v>383</v>
      </c>
      <c r="J137" s="35" t="s">
        <v>1301</v>
      </c>
    </row>
    <row r="138" spans="1:10" ht="17.25" customHeight="1" x14ac:dyDescent="0.25">
      <c r="A138" s="40">
        <v>73</v>
      </c>
      <c r="B138" s="40"/>
      <c r="C138" s="46"/>
      <c r="D138" s="46"/>
      <c r="E138" s="37" t="s">
        <v>417</v>
      </c>
      <c r="F138" s="36" t="s">
        <v>329</v>
      </c>
      <c r="G138" s="37" t="s">
        <v>382</v>
      </c>
      <c r="H138" s="37" t="s">
        <v>1279</v>
      </c>
      <c r="I138" s="62" t="s">
        <v>383</v>
      </c>
      <c r="J138" s="35" t="s">
        <v>1301</v>
      </c>
    </row>
    <row r="139" spans="1:10" ht="17.25" customHeight="1" x14ac:dyDescent="0.25">
      <c r="A139" s="40">
        <v>75</v>
      </c>
      <c r="B139" s="40"/>
      <c r="C139" s="46"/>
      <c r="D139" s="46"/>
      <c r="E139" s="42" t="s">
        <v>933</v>
      </c>
      <c r="F139" s="36" t="s">
        <v>329</v>
      </c>
      <c r="G139" s="37" t="s">
        <v>382</v>
      </c>
      <c r="H139" s="37" t="s">
        <v>1279</v>
      </c>
      <c r="I139" s="62" t="s">
        <v>383</v>
      </c>
      <c r="J139" s="35" t="s">
        <v>1301</v>
      </c>
    </row>
    <row r="140" spans="1:10" ht="17.25" customHeight="1" x14ac:dyDescent="0.25">
      <c r="A140" s="40">
        <v>268</v>
      </c>
      <c r="B140" s="40"/>
      <c r="C140" s="46"/>
      <c r="D140" s="46"/>
      <c r="E140" s="37" t="s">
        <v>597</v>
      </c>
      <c r="F140" s="36" t="s">
        <v>598</v>
      </c>
      <c r="G140" s="37" t="s">
        <v>382</v>
      </c>
      <c r="H140" s="37" t="s">
        <v>1279</v>
      </c>
      <c r="I140" s="60" t="s">
        <v>383</v>
      </c>
      <c r="J140" s="31"/>
    </row>
    <row r="141" spans="1:10" ht="17.25" customHeight="1" x14ac:dyDescent="0.25">
      <c r="A141" s="40">
        <v>351</v>
      </c>
      <c r="B141" s="40"/>
      <c r="C141" s="46"/>
      <c r="D141" s="46"/>
      <c r="E141" s="72" t="s">
        <v>923</v>
      </c>
      <c r="F141" s="73" t="s">
        <v>250</v>
      </c>
      <c r="G141" s="37" t="s">
        <v>382</v>
      </c>
      <c r="H141" s="37" t="s">
        <v>1279</v>
      </c>
      <c r="I141" s="62" t="s">
        <v>383</v>
      </c>
    </row>
    <row r="142" spans="1:10" ht="17.25" customHeight="1" x14ac:dyDescent="0.25">
      <c r="A142" s="40">
        <v>355</v>
      </c>
      <c r="B142" s="40"/>
      <c r="C142" s="46"/>
      <c r="D142" s="46"/>
      <c r="E142" s="42" t="s">
        <v>888</v>
      </c>
      <c r="F142" s="36" t="s">
        <v>1250</v>
      </c>
      <c r="G142" s="37" t="s">
        <v>382</v>
      </c>
      <c r="H142" s="37" t="s">
        <v>1279</v>
      </c>
      <c r="I142" s="62" t="s">
        <v>383</v>
      </c>
    </row>
    <row r="143" spans="1:10" ht="17.25" customHeight="1" x14ac:dyDescent="0.25">
      <c r="A143" s="40">
        <v>249</v>
      </c>
      <c r="B143" s="40"/>
      <c r="C143" s="46"/>
      <c r="D143" s="46"/>
      <c r="E143" s="37" t="s">
        <v>910</v>
      </c>
      <c r="F143" s="36" t="s">
        <v>908</v>
      </c>
      <c r="G143" s="37" t="s">
        <v>911</v>
      </c>
      <c r="H143" s="37" t="s">
        <v>1279</v>
      </c>
      <c r="I143" s="62" t="s">
        <v>912</v>
      </c>
      <c r="J143" s="35" t="s">
        <v>1302</v>
      </c>
    </row>
    <row r="144" spans="1:10" ht="17.25" customHeight="1" x14ac:dyDescent="0.25">
      <c r="A144" s="40">
        <v>250</v>
      </c>
      <c r="B144" s="40"/>
      <c r="C144" s="46"/>
      <c r="D144" s="46"/>
      <c r="E144" s="37" t="s">
        <v>949</v>
      </c>
      <c r="F144" s="36" t="s">
        <v>908</v>
      </c>
      <c r="G144" s="37" t="s">
        <v>911</v>
      </c>
      <c r="H144" s="37" t="s">
        <v>1279</v>
      </c>
      <c r="I144" s="71" t="s">
        <v>912</v>
      </c>
      <c r="J144" s="44" t="s">
        <v>1302</v>
      </c>
    </row>
    <row r="145" spans="1:10" ht="17.25" customHeight="1" x14ac:dyDescent="0.25">
      <c r="A145" s="40">
        <v>71</v>
      </c>
      <c r="B145" s="40"/>
      <c r="C145" s="46"/>
      <c r="D145" s="46"/>
      <c r="E145" s="42" t="s">
        <v>354</v>
      </c>
      <c r="F145" s="36" t="s">
        <v>329</v>
      </c>
      <c r="G145" s="37" t="s">
        <v>355</v>
      </c>
      <c r="H145" s="37" t="s">
        <v>1280</v>
      </c>
      <c r="I145" s="62" t="s">
        <v>356</v>
      </c>
      <c r="J145" s="35" t="s">
        <v>1301</v>
      </c>
    </row>
    <row r="146" spans="1:10" ht="17.25" customHeight="1" x14ac:dyDescent="0.25">
      <c r="A146" s="40">
        <v>95</v>
      </c>
      <c r="B146" s="40"/>
      <c r="C146" s="46"/>
      <c r="D146" s="46"/>
      <c r="E146" s="37" t="s">
        <v>236</v>
      </c>
      <c r="F146" s="36" t="s">
        <v>237</v>
      </c>
      <c r="G146" s="37" t="s">
        <v>238</v>
      </c>
      <c r="H146" s="37" t="s">
        <v>1280</v>
      </c>
      <c r="I146" s="62" t="s">
        <v>239</v>
      </c>
      <c r="J146" s="35" t="s">
        <v>1303</v>
      </c>
    </row>
    <row r="147" spans="1:10" ht="17.25" customHeight="1" x14ac:dyDescent="0.25">
      <c r="A147" s="40">
        <v>97</v>
      </c>
      <c r="B147" s="40"/>
      <c r="C147" s="46"/>
      <c r="D147" s="46"/>
      <c r="E147" s="37" t="s">
        <v>614</v>
      </c>
      <c r="F147" s="36" t="s">
        <v>237</v>
      </c>
      <c r="G147" s="37" t="s">
        <v>238</v>
      </c>
      <c r="H147" s="37" t="s">
        <v>1280</v>
      </c>
      <c r="I147" s="60" t="s">
        <v>239</v>
      </c>
      <c r="J147" s="35" t="s">
        <v>1303</v>
      </c>
    </row>
    <row r="148" spans="1:10" ht="17.25" customHeight="1" x14ac:dyDescent="0.25">
      <c r="A148" s="40">
        <v>98</v>
      </c>
      <c r="B148" s="40"/>
      <c r="C148" s="46"/>
      <c r="D148" s="46"/>
      <c r="E148" s="37" t="s">
        <v>651</v>
      </c>
      <c r="F148" s="36" t="s">
        <v>237</v>
      </c>
      <c r="G148" s="37" t="s">
        <v>238</v>
      </c>
      <c r="H148" s="37" t="s">
        <v>1280</v>
      </c>
      <c r="I148" s="62" t="s">
        <v>239</v>
      </c>
      <c r="J148" s="35" t="s">
        <v>1303</v>
      </c>
    </row>
    <row r="149" spans="1:10" ht="17.25" customHeight="1" x14ac:dyDescent="0.25">
      <c r="A149" s="40">
        <v>120</v>
      </c>
      <c r="B149" s="40"/>
      <c r="C149" s="46"/>
      <c r="D149" s="46"/>
      <c r="E149" s="37" t="s">
        <v>1087</v>
      </c>
      <c r="F149" s="36" t="s">
        <v>1199</v>
      </c>
      <c r="G149" s="37" t="s">
        <v>308</v>
      </c>
      <c r="H149" s="37" t="s">
        <v>1279</v>
      </c>
      <c r="I149" s="61" t="s">
        <v>309</v>
      </c>
      <c r="J149" s="35" t="s">
        <v>1301</v>
      </c>
    </row>
    <row r="150" spans="1:10" ht="17.25" customHeight="1" x14ac:dyDescent="0.25">
      <c r="A150" s="40">
        <v>121</v>
      </c>
      <c r="B150" s="40"/>
      <c r="C150" s="46"/>
      <c r="D150" s="46"/>
      <c r="E150" s="37" t="s">
        <v>1084</v>
      </c>
      <c r="F150" s="36" t="s">
        <v>1199</v>
      </c>
      <c r="G150" s="37" t="s">
        <v>308</v>
      </c>
      <c r="H150" s="37" t="s">
        <v>1279</v>
      </c>
      <c r="I150" s="61" t="s">
        <v>309</v>
      </c>
      <c r="J150" s="35" t="s">
        <v>1301</v>
      </c>
    </row>
    <row r="151" spans="1:10" ht="17.25" customHeight="1" x14ac:dyDescent="0.25">
      <c r="A151" s="40">
        <v>122</v>
      </c>
      <c r="B151" s="40"/>
      <c r="C151" s="46"/>
      <c r="D151" s="46"/>
      <c r="E151" s="37" t="s">
        <v>306</v>
      </c>
      <c r="F151" s="36" t="s">
        <v>1199</v>
      </c>
      <c r="G151" s="37" t="s">
        <v>308</v>
      </c>
      <c r="H151" s="37" t="s">
        <v>1279</v>
      </c>
      <c r="I151" s="62" t="s">
        <v>309</v>
      </c>
      <c r="J151" s="35" t="s">
        <v>1301</v>
      </c>
    </row>
    <row r="152" spans="1:10" ht="17.25" customHeight="1" x14ac:dyDescent="0.25">
      <c r="A152" s="40">
        <v>124</v>
      </c>
      <c r="B152" s="40"/>
      <c r="C152" s="46"/>
      <c r="D152" s="46"/>
      <c r="E152" s="42" t="s">
        <v>484</v>
      </c>
      <c r="F152" s="36" t="s">
        <v>1199</v>
      </c>
      <c r="G152" s="37" t="s">
        <v>308</v>
      </c>
      <c r="H152" s="37" t="s">
        <v>1279</v>
      </c>
      <c r="I152" s="60" t="s">
        <v>309</v>
      </c>
      <c r="J152" s="35" t="s">
        <v>1301</v>
      </c>
    </row>
    <row r="153" spans="1:10" ht="17.25" customHeight="1" x14ac:dyDescent="0.25">
      <c r="A153" s="40">
        <v>128</v>
      </c>
      <c r="B153" s="40"/>
      <c r="C153" s="46"/>
      <c r="D153" s="46"/>
      <c r="E153" s="42" t="s">
        <v>1198</v>
      </c>
      <c r="F153" s="36" t="s">
        <v>1199</v>
      </c>
      <c r="G153" s="37" t="s">
        <v>308</v>
      </c>
      <c r="H153" s="37" t="s">
        <v>1279</v>
      </c>
      <c r="I153" s="61" t="s">
        <v>309</v>
      </c>
      <c r="J153" s="35" t="s">
        <v>1301</v>
      </c>
    </row>
    <row r="154" spans="1:10" s="74" customFormat="1" ht="17.25" customHeight="1" x14ac:dyDescent="0.25">
      <c r="A154" s="40">
        <v>132</v>
      </c>
      <c r="B154" s="40"/>
      <c r="C154" s="46"/>
      <c r="D154" s="46"/>
      <c r="E154" s="37" t="s">
        <v>496</v>
      </c>
      <c r="F154" s="36" t="s">
        <v>1199</v>
      </c>
      <c r="G154" s="37" t="s">
        <v>308</v>
      </c>
      <c r="H154" s="37" t="s">
        <v>1279</v>
      </c>
      <c r="I154" s="60" t="s">
        <v>309</v>
      </c>
      <c r="J154" s="35" t="s">
        <v>1301</v>
      </c>
    </row>
    <row r="155" spans="1:10" s="74" customFormat="1" ht="17.25" customHeight="1" x14ac:dyDescent="0.25">
      <c r="A155" s="40">
        <v>133</v>
      </c>
      <c r="B155" s="40"/>
      <c r="C155" s="46"/>
      <c r="D155" s="46"/>
      <c r="E155" s="37" t="s">
        <v>497</v>
      </c>
      <c r="F155" s="36" t="s">
        <v>1199</v>
      </c>
      <c r="G155" s="37" t="s">
        <v>308</v>
      </c>
      <c r="H155" s="37" t="s">
        <v>1279</v>
      </c>
      <c r="I155" s="60" t="s">
        <v>309</v>
      </c>
      <c r="J155" s="35" t="s">
        <v>1301</v>
      </c>
    </row>
    <row r="156" spans="1:10" ht="17.25" customHeight="1" x14ac:dyDescent="0.25">
      <c r="A156" s="40">
        <v>137</v>
      </c>
      <c r="B156" s="40"/>
      <c r="C156" s="46"/>
      <c r="D156" s="46"/>
      <c r="E156" s="37" t="s">
        <v>500</v>
      </c>
      <c r="F156" s="36" t="s">
        <v>1199</v>
      </c>
      <c r="G156" s="37" t="s">
        <v>308</v>
      </c>
      <c r="H156" s="37" t="s">
        <v>1279</v>
      </c>
      <c r="I156" s="60" t="s">
        <v>309</v>
      </c>
      <c r="J156" s="35" t="s">
        <v>1301</v>
      </c>
    </row>
    <row r="157" spans="1:10" ht="17.25" customHeight="1" x14ac:dyDescent="0.25">
      <c r="A157" s="40">
        <v>140</v>
      </c>
      <c r="B157" s="40"/>
      <c r="C157" s="46"/>
      <c r="D157" s="46"/>
      <c r="E157" s="42" t="s">
        <v>506</v>
      </c>
      <c r="F157" s="75" t="s">
        <v>1199</v>
      </c>
      <c r="G157" s="37" t="s">
        <v>308</v>
      </c>
      <c r="H157" s="37" t="s">
        <v>1279</v>
      </c>
      <c r="I157" s="60" t="s">
        <v>309</v>
      </c>
      <c r="J157" s="35" t="s">
        <v>1301</v>
      </c>
    </row>
    <row r="158" spans="1:10" ht="17.25" customHeight="1" x14ac:dyDescent="0.25">
      <c r="A158" s="40">
        <v>142</v>
      </c>
      <c r="B158" s="40"/>
      <c r="C158" s="46"/>
      <c r="D158" s="46"/>
      <c r="E158" s="42" t="s">
        <v>508</v>
      </c>
      <c r="F158" s="36" t="s">
        <v>1199</v>
      </c>
      <c r="G158" s="37" t="s">
        <v>308</v>
      </c>
      <c r="H158" s="37" t="s">
        <v>1279</v>
      </c>
      <c r="I158" s="60" t="s">
        <v>309</v>
      </c>
      <c r="J158" s="35" t="s">
        <v>1301</v>
      </c>
    </row>
    <row r="159" spans="1:10" ht="17.25" customHeight="1" x14ac:dyDescent="0.25">
      <c r="A159" s="40">
        <v>627</v>
      </c>
      <c r="B159" s="40"/>
      <c r="C159" s="46"/>
      <c r="D159" s="46"/>
      <c r="E159" s="42" t="s">
        <v>1100</v>
      </c>
      <c r="F159" s="36" t="s">
        <v>1101</v>
      </c>
      <c r="G159" s="37" t="s">
        <v>308</v>
      </c>
      <c r="H159" s="37" t="s">
        <v>1279</v>
      </c>
      <c r="I159" s="61" t="s">
        <v>309</v>
      </c>
      <c r="J159" s="31" t="s">
        <v>1301</v>
      </c>
    </row>
    <row r="160" spans="1:10" ht="17.25" customHeight="1" x14ac:dyDescent="0.25">
      <c r="A160" s="40">
        <v>630</v>
      </c>
      <c r="B160" s="40"/>
      <c r="C160" s="46"/>
      <c r="D160" s="46"/>
      <c r="E160" s="42" t="s">
        <v>1190</v>
      </c>
      <c r="F160" s="36" t="s">
        <v>1245</v>
      </c>
      <c r="G160" s="37" t="s">
        <v>308</v>
      </c>
      <c r="H160" s="37" t="s">
        <v>1279</v>
      </c>
      <c r="I160" s="61" t="s">
        <v>309</v>
      </c>
      <c r="J160" s="31" t="s">
        <v>1304</v>
      </c>
    </row>
    <row r="161" spans="1:10" ht="17.25" customHeight="1" x14ac:dyDescent="0.25">
      <c r="A161" s="40">
        <v>37</v>
      </c>
      <c r="B161" s="40"/>
      <c r="C161" s="46"/>
      <c r="D161" s="46"/>
      <c r="E161" s="37" t="s">
        <v>47</v>
      </c>
      <c r="F161" s="36" t="s">
        <v>48</v>
      </c>
      <c r="G161" s="37" t="s">
        <v>49</v>
      </c>
      <c r="H161" s="37" t="s">
        <v>1279</v>
      </c>
      <c r="I161" s="62" t="s">
        <v>50</v>
      </c>
      <c r="J161" s="31" t="s">
        <v>1284</v>
      </c>
    </row>
    <row r="162" spans="1:10" ht="17.25" customHeight="1" x14ac:dyDescent="0.25">
      <c r="A162" s="40">
        <v>38</v>
      </c>
      <c r="B162" s="40"/>
      <c r="C162" s="46"/>
      <c r="D162" s="46"/>
      <c r="E162" s="37" t="s">
        <v>85</v>
      </c>
      <c r="F162" s="36" t="s">
        <v>86</v>
      </c>
      <c r="G162" s="37" t="s">
        <v>49</v>
      </c>
      <c r="H162" s="37" t="s">
        <v>1279</v>
      </c>
      <c r="I162" s="62" t="s">
        <v>50</v>
      </c>
      <c r="J162" s="31" t="s">
        <v>1284</v>
      </c>
    </row>
    <row r="163" spans="1:10" ht="17.25" customHeight="1" x14ac:dyDescent="0.25">
      <c r="A163" s="40">
        <v>39</v>
      </c>
      <c r="B163" s="40"/>
      <c r="C163" s="46"/>
      <c r="D163" s="46"/>
      <c r="E163" s="37" t="s">
        <v>880</v>
      </c>
      <c r="F163" s="36" t="s">
        <v>86</v>
      </c>
      <c r="G163" s="37" t="s">
        <v>49</v>
      </c>
      <c r="H163" s="37" t="s">
        <v>1279</v>
      </c>
      <c r="I163" s="62" t="s">
        <v>50</v>
      </c>
      <c r="J163" s="35" t="s">
        <v>1284</v>
      </c>
    </row>
    <row r="164" spans="1:10" ht="17.25" customHeight="1" x14ac:dyDescent="0.25">
      <c r="A164" s="40">
        <v>86</v>
      </c>
      <c r="B164" s="40"/>
      <c r="C164" s="46"/>
      <c r="D164" s="46"/>
      <c r="E164" s="37" t="s">
        <v>83</v>
      </c>
      <c r="F164" s="36" t="s">
        <v>84</v>
      </c>
      <c r="G164" s="37" t="s">
        <v>49</v>
      </c>
      <c r="H164" s="37" t="s">
        <v>1279</v>
      </c>
      <c r="I164" s="62" t="s">
        <v>50</v>
      </c>
      <c r="J164" s="31" t="s">
        <v>1305</v>
      </c>
    </row>
    <row r="165" spans="1:10" ht="17.25" customHeight="1" x14ac:dyDescent="0.25">
      <c r="A165" s="40">
        <v>87</v>
      </c>
      <c r="B165" s="40"/>
      <c r="C165" s="46"/>
      <c r="D165" s="46"/>
      <c r="E165" s="37" t="s">
        <v>878</v>
      </c>
      <c r="F165" s="36" t="s">
        <v>879</v>
      </c>
      <c r="G165" s="37" t="s">
        <v>49</v>
      </c>
      <c r="H165" s="37" t="s">
        <v>1279</v>
      </c>
      <c r="I165" s="62" t="s">
        <v>50</v>
      </c>
      <c r="J165" s="35" t="s">
        <v>1305</v>
      </c>
    </row>
    <row r="166" spans="1:10" ht="17.25" customHeight="1" x14ac:dyDescent="0.25">
      <c r="A166" s="40">
        <v>105</v>
      </c>
      <c r="B166" s="40"/>
      <c r="C166" s="46"/>
      <c r="D166" s="46"/>
      <c r="E166" s="37" t="s">
        <v>191</v>
      </c>
      <c r="F166" s="36" t="s">
        <v>192</v>
      </c>
      <c r="G166" s="37" t="s">
        <v>49</v>
      </c>
      <c r="H166" s="37" t="s">
        <v>1279</v>
      </c>
      <c r="I166" s="62" t="s">
        <v>50</v>
      </c>
      <c r="J166" s="35" t="s">
        <v>1283</v>
      </c>
    </row>
    <row r="167" spans="1:10" ht="17.25" customHeight="1" x14ac:dyDescent="0.25">
      <c r="A167" s="40">
        <v>106</v>
      </c>
      <c r="B167" s="40"/>
      <c r="C167" s="46"/>
      <c r="D167" s="46"/>
      <c r="E167" s="42" t="s">
        <v>902</v>
      </c>
      <c r="F167" s="36" t="s">
        <v>903</v>
      </c>
      <c r="G167" s="37" t="s">
        <v>49</v>
      </c>
      <c r="H167" s="37" t="s">
        <v>1279</v>
      </c>
      <c r="I167" s="62" t="s">
        <v>50</v>
      </c>
      <c r="J167" s="35" t="s">
        <v>1284</v>
      </c>
    </row>
    <row r="168" spans="1:10" ht="17.25" customHeight="1" x14ac:dyDescent="0.25">
      <c r="A168" s="40">
        <v>403</v>
      </c>
      <c r="B168" s="40"/>
      <c r="C168" s="46"/>
      <c r="D168" s="46"/>
      <c r="E168" s="37" t="s">
        <v>89</v>
      </c>
      <c r="F168" s="36" t="s">
        <v>1265</v>
      </c>
      <c r="G168" s="37" t="s">
        <v>49</v>
      </c>
      <c r="H168" s="37" t="s">
        <v>1279</v>
      </c>
      <c r="I168" s="62" t="s">
        <v>50</v>
      </c>
      <c r="J168" s="31" t="s">
        <v>1306</v>
      </c>
    </row>
    <row r="169" spans="1:10" ht="17.25" customHeight="1" x14ac:dyDescent="0.25">
      <c r="A169" s="40">
        <v>476</v>
      </c>
      <c r="B169" s="40"/>
      <c r="C169" s="46"/>
      <c r="D169" s="46"/>
      <c r="E169" s="42" t="s">
        <v>648</v>
      </c>
      <c r="F169" s="36" t="s">
        <v>649</v>
      </c>
      <c r="G169" s="37" t="s">
        <v>49</v>
      </c>
      <c r="H169" s="37" t="s">
        <v>1279</v>
      </c>
      <c r="I169" s="62" t="s">
        <v>50</v>
      </c>
    </row>
    <row r="170" spans="1:10" ht="17.25" customHeight="1" x14ac:dyDescent="0.25">
      <c r="A170" s="40">
        <v>478</v>
      </c>
      <c r="B170" s="40"/>
      <c r="C170" s="46"/>
      <c r="D170" s="46"/>
      <c r="E170" s="42" t="s">
        <v>943</v>
      </c>
      <c r="F170" s="36" t="s">
        <v>649</v>
      </c>
      <c r="G170" s="37" t="s">
        <v>49</v>
      </c>
      <c r="H170" s="37" t="s">
        <v>1279</v>
      </c>
      <c r="I170" s="71" t="s">
        <v>50</v>
      </c>
    </row>
    <row r="171" spans="1:10" ht="17.25" customHeight="1" x14ac:dyDescent="0.25">
      <c r="A171" s="40">
        <v>293</v>
      </c>
      <c r="B171" s="40"/>
      <c r="C171" s="46"/>
      <c r="D171" s="46"/>
      <c r="E171" s="37" t="s">
        <v>114</v>
      </c>
      <c r="F171" s="36" t="s">
        <v>115</v>
      </c>
      <c r="G171" s="37" t="s">
        <v>1073</v>
      </c>
      <c r="H171" s="37" t="s">
        <v>1280</v>
      </c>
      <c r="I171" s="62" t="s">
        <v>1074</v>
      </c>
      <c r="J171" s="35" t="s">
        <v>1307</v>
      </c>
    </row>
    <row r="172" spans="1:10" ht="17.25" customHeight="1" x14ac:dyDescent="0.25">
      <c r="A172" s="40">
        <v>296</v>
      </c>
      <c r="B172" s="40"/>
      <c r="C172" s="46"/>
      <c r="D172" s="46"/>
      <c r="E172" s="42" t="s">
        <v>122</v>
      </c>
      <c r="F172" s="36" t="s">
        <v>115</v>
      </c>
      <c r="G172" s="37" t="s">
        <v>1236</v>
      </c>
      <c r="H172" s="37" t="s">
        <v>1279</v>
      </c>
      <c r="I172" s="62" t="s">
        <v>1074</v>
      </c>
      <c r="J172" s="35" t="s">
        <v>1307</v>
      </c>
    </row>
    <row r="173" spans="1:10" ht="17.25" customHeight="1" x14ac:dyDescent="0.25">
      <c r="A173" s="40">
        <v>42</v>
      </c>
      <c r="B173" s="40"/>
      <c r="C173" s="46"/>
      <c r="D173" s="46"/>
      <c r="E173" s="37" t="s">
        <v>1121</v>
      </c>
      <c r="F173" s="36" t="s">
        <v>242</v>
      </c>
      <c r="G173" s="37" t="s">
        <v>243</v>
      </c>
      <c r="H173" s="37" t="s">
        <v>1280</v>
      </c>
      <c r="I173" s="61" t="s">
        <v>134</v>
      </c>
      <c r="J173" s="69" t="s">
        <v>1286</v>
      </c>
    </row>
    <row r="174" spans="1:10" ht="17.25" customHeight="1" x14ac:dyDescent="0.25">
      <c r="A174" s="40">
        <v>44</v>
      </c>
      <c r="B174" s="40"/>
      <c r="C174" s="46"/>
      <c r="D174" s="46"/>
      <c r="E174" s="37" t="s">
        <v>135</v>
      </c>
      <c r="F174" s="36" t="s">
        <v>1252</v>
      </c>
      <c r="G174" s="37" t="s">
        <v>133</v>
      </c>
      <c r="H174" s="37" t="s">
        <v>1280</v>
      </c>
      <c r="I174" s="62" t="s">
        <v>134</v>
      </c>
      <c r="J174" s="69" t="s">
        <v>1286</v>
      </c>
    </row>
    <row r="175" spans="1:10" ht="17.25" customHeight="1" x14ac:dyDescent="0.25">
      <c r="A175" s="40">
        <v>47</v>
      </c>
      <c r="B175" s="40"/>
      <c r="C175" s="46"/>
      <c r="D175" s="46"/>
      <c r="E175" s="37" t="s">
        <v>241</v>
      </c>
      <c r="F175" s="36" t="s">
        <v>1252</v>
      </c>
      <c r="G175" s="37" t="s">
        <v>243</v>
      </c>
      <c r="H175" s="37" t="s">
        <v>1280</v>
      </c>
      <c r="I175" s="62" t="s">
        <v>134</v>
      </c>
      <c r="J175" s="69" t="s">
        <v>1286</v>
      </c>
    </row>
    <row r="176" spans="1:10" ht="17.25" customHeight="1" x14ac:dyDescent="0.25">
      <c r="A176" s="40">
        <v>49</v>
      </c>
      <c r="B176" s="40"/>
      <c r="C176" s="46"/>
      <c r="D176" s="46"/>
      <c r="E176" s="37" t="s">
        <v>131</v>
      </c>
      <c r="F176" s="36" t="s">
        <v>137</v>
      </c>
      <c r="G176" s="37" t="s">
        <v>133</v>
      </c>
      <c r="H176" s="37" t="s">
        <v>1280</v>
      </c>
      <c r="I176" s="62" t="s">
        <v>134</v>
      </c>
      <c r="J176" s="31" t="s">
        <v>1287</v>
      </c>
    </row>
    <row r="177" spans="1:10" ht="17.25" customHeight="1" x14ac:dyDescent="0.25">
      <c r="A177" s="40">
        <v>10</v>
      </c>
      <c r="B177" s="40"/>
      <c r="C177" s="46"/>
      <c r="D177" s="46"/>
      <c r="E177" s="37" t="s">
        <v>650</v>
      </c>
      <c r="F177" s="36" t="s">
        <v>590</v>
      </c>
      <c r="G177" s="37" t="s">
        <v>478</v>
      </c>
      <c r="H177" s="37" t="s">
        <v>1280</v>
      </c>
      <c r="I177" s="62" t="s">
        <v>479</v>
      </c>
      <c r="J177" s="35" t="s">
        <v>1283</v>
      </c>
    </row>
    <row r="178" spans="1:10" ht="17.25" customHeight="1" x14ac:dyDescent="0.25">
      <c r="A178" s="40">
        <v>328</v>
      </c>
      <c r="B178" s="40"/>
      <c r="C178" s="46"/>
      <c r="D178" s="46"/>
      <c r="E178" s="37" t="s">
        <v>599</v>
      </c>
      <c r="F178" s="36" t="s">
        <v>600</v>
      </c>
      <c r="G178" s="37" t="s">
        <v>478</v>
      </c>
      <c r="H178" s="37" t="s">
        <v>1280</v>
      </c>
      <c r="I178" s="60" t="s">
        <v>479</v>
      </c>
      <c r="J178" s="31"/>
    </row>
    <row r="179" spans="1:10" ht="17.25" customHeight="1" x14ac:dyDescent="0.25">
      <c r="A179" s="40">
        <v>459</v>
      </c>
      <c r="B179" s="40"/>
      <c r="C179" s="46"/>
      <c r="D179" s="46"/>
      <c r="E179" s="37" t="s">
        <v>925</v>
      </c>
      <c r="F179" s="36" t="s">
        <v>372</v>
      </c>
      <c r="G179" s="37" t="s">
        <v>478</v>
      </c>
      <c r="H179" s="37" t="s">
        <v>1280</v>
      </c>
      <c r="I179" s="62" t="s">
        <v>479</v>
      </c>
    </row>
    <row r="180" spans="1:10" ht="17.25" customHeight="1" x14ac:dyDescent="0.25">
      <c r="A180" s="40">
        <v>514</v>
      </c>
      <c r="B180" s="40"/>
      <c r="C180" s="46"/>
      <c r="D180" s="46"/>
      <c r="E180" s="37" t="s">
        <v>476</v>
      </c>
      <c r="F180" s="36" t="s">
        <v>477</v>
      </c>
      <c r="G180" s="37" t="s">
        <v>478</v>
      </c>
      <c r="H180" s="37" t="s">
        <v>1280</v>
      </c>
      <c r="I180" s="60" t="s">
        <v>479</v>
      </c>
      <c r="J180" s="35" t="s">
        <v>1283</v>
      </c>
    </row>
    <row r="181" spans="1:10" ht="17.25" customHeight="1" x14ac:dyDescent="0.25">
      <c r="A181" s="40">
        <v>300</v>
      </c>
      <c r="B181" s="40"/>
      <c r="C181" s="46"/>
      <c r="D181" s="46"/>
      <c r="E181" s="42" t="s">
        <v>749</v>
      </c>
      <c r="F181" s="36" t="s">
        <v>115</v>
      </c>
      <c r="G181" s="37" t="s">
        <v>750</v>
      </c>
      <c r="H181" s="37" t="s">
        <v>1280</v>
      </c>
      <c r="I181" s="60" t="s">
        <v>751</v>
      </c>
      <c r="J181" s="35" t="s">
        <v>1307</v>
      </c>
    </row>
    <row r="182" spans="1:10" ht="17.25" customHeight="1" x14ac:dyDescent="0.25">
      <c r="A182" s="40">
        <v>159</v>
      </c>
      <c r="B182" s="40"/>
      <c r="C182" s="46"/>
      <c r="D182" s="46"/>
      <c r="E182" s="37" t="s">
        <v>9</v>
      </c>
      <c r="F182" s="36" t="s">
        <v>1258</v>
      </c>
      <c r="G182" s="37" t="s">
        <v>11</v>
      </c>
      <c r="H182" s="37" t="s">
        <v>1280</v>
      </c>
      <c r="I182" s="62" t="s">
        <v>12</v>
      </c>
      <c r="J182" s="35" t="s">
        <v>1281</v>
      </c>
    </row>
    <row r="183" spans="1:10" ht="17.25" customHeight="1" x14ac:dyDescent="0.25">
      <c r="A183" s="40">
        <v>160</v>
      </c>
      <c r="B183" s="40"/>
      <c r="C183" s="46"/>
      <c r="D183" s="46"/>
      <c r="E183" s="37" t="s">
        <v>1097</v>
      </c>
      <c r="F183" s="36" t="s">
        <v>1258</v>
      </c>
      <c r="G183" s="37" t="s">
        <v>1099</v>
      </c>
      <c r="H183" s="37" t="s">
        <v>1280</v>
      </c>
      <c r="I183" s="61" t="s">
        <v>12</v>
      </c>
      <c r="J183" s="35" t="s">
        <v>1281</v>
      </c>
    </row>
    <row r="184" spans="1:10" ht="17.25" customHeight="1" x14ac:dyDescent="0.25">
      <c r="A184" s="40">
        <v>382</v>
      </c>
      <c r="B184" s="40"/>
      <c r="C184" s="46"/>
      <c r="D184" s="46"/>
      <c r="E184" s="37" t="s">
        <v>561</v>
      </c>
      <c r="F184" s="36" t="s">
        <v>550</v>
      </c>
      <c r="G184" s="37" t="s">
        <v>563</v>
      </c>
      <c r="H184" s="37" t="s">
        <v>1280</v>
      </c>
      <c r="I184" s="60" t="s">
        <v>564</v>
      </c>
      <c r="J184" s="31"/>
    </row>
    <row r="185" spans="1:10" ht="17.25" customHeight="1" x14ac:dyDescent="0.25">
      <c r="A185" s="40">
        <v>78</v>
      </c>
      <c r="B185" s="40"/>
      <c r="C185" s="46"/>
      <c r="D185" s="46"/>
      <c r="E185" s="37" t="s">
        <v>915</v>
      </c>
      <c r="F185" s="36" t="s">
        <v>916</v>
      </c>
      <c r="G185" s="37" t="s">
        <v>551</v>
      </c>
      <c r="H185" s="37" t="s">
        <v>1280</v>
      </c>
      <c r="I185" s="62" t="s">
        <v>420</v>
      </c>
      <c r="J185" s="35" t="s">
        <v>1284</v>
      </c>
    </row>
    <row r="186" spans="1:10" ht="17.25" customHeight="1" x14ac:dyDescent="0.25">
      <c r="A186" s="40">
        <v>381</v>
      </c>
      <c r="B186" s="40"/>
      <c r="C186" s="46"/>
      <c r="D186" s="46"/>
      <c r="E186" s="37" t="s">
        <v>549</v>
      </c>
      <c r="F186" s="36" t="s">
        <v>550</v>
      </c>
      <c r="G186" s="37" t="s">
        <v>551</v>
      </c>
      <c r="H186" s="37" t="s">
        <v>1280</v>
      </c>
      <c r="I186" s="60" t="s">
        <v>420</v>
      </c>
    </row>
    <row r="187" spans="1:10" ht="17.25" customHeight="1" x14ac:dyDescent="0.25">
      <c r="A187" s="40">
        <v>383</v>
      </c>
      <c r="B187" s="40"/>
      <c r="C187" s="46"/>
      <c r="D187" s="46"/>
      <c r="E187" s="42" t="s">
        <v>567</v>
      </c>
      <c r="F187" s="36" t="s">
        <v>550</v>
      </c>
      <c r="G187" s="37" t="s">
        <v>551</v>
      </c>
      <c r="H187" s="37" t="s">
        <v>1280</v>
      </c>
      <c r="I187" s="60" t="s">
        <v>420</v>
      </c>
    </row>
    <row r="188" spans="1:10" ht="17.25" customHeight="1" x14ac:dyDescent="0.25">
      <c r="A188" s="40">
        <v>36</v>
      </c>
      <c r="B188" s="40"/>
      <c r="C188" s="46"/>
      <c r="D188" s="46"/>
      <c r="E188" s="42" t="s">
        <v>467</v>
      </c>
      <c r="F188" s="36" t="s">
        <v>277</v>
      </c>
      <c r="G188" s="37" t="s">
        <v>273</v>
      </c>
      <c r="H188" s="37" t="s">
        <v>1279</v>
      </c>
      <c r="I188" s="60" t="s">
        <v>274</v>
      </c>
      <c r="J188" s="35" t="s">
        <v>1301</v>
      </c>
    </row>
    <row r="189" spans="1:10" ht="17.25" customHeight="1" x14ac:dyDescent="0.25">
      <c r="A189" s="40">
        <v>306</v>
      </c>
      <c r="B189" s="40"/>
      <c r="C189" s="46"/>
      <c r="D189" s="46"/>
      <c r="E189" s="42" t="s">
        <v>271</v>
      </c>
      <c r="F189" s="36" t="s">
        <v>1248</v>
      </c>
      <c r="G189" s="37" t="s">
        <v>273</v>
      </c>
      <c r="H189" s="37" t="s">
        <v>1279</v>
      </c>
      <c r="I189" s="62" t="s">
        <v>274</v>
      </c>
    </row>
    <row r="190" spans="1:10" ht="17.25" customHeight="1" x14ac:dyDescent="0.25">
      <c r="A190" s="40">
        <v>30</v>
      </c>
      <c r="B190" s="40"/>
      <c r="C190" s="46"/>
      <c r="D190" s="46"/>
      <c r="E190" s="37" t="s">
        <v>1112</v>
      </c>
      <c r="F190" s="36" t="s">
        <v>1113</v>
      </c>
      <c r="G190" s="37" t="s">
        <v>1114</v>
      </c>
      <c r="H190" s="37" t="s">
        <v>1279</v>
      </c>
      <c r="I190" s="61" t="s">
        <v>274</v>
      </c>
    </row>
    <row r="191" spans="1:10" ht="17.25" customHeight="1" x14ac:dyDescent="0.25">
      <c r="A191" s="40">
        <v>32</v>
      </c>
      <c r="B191" s="40"/>
      <c r="C191" s="46"/>
      <c r="D191" s="46"/>
      <c r="E191" s="37" t="s">
        <v>419</v>
      </c>
      <c r="F191" s="36" t="s">
        <v>277</v>
      </c>
      <c r="G191" s="37" t="s">
        <v>348</v>
      </c>
      <c r="H191" s="37" t="s">
        <v>1280</v>
      </c>
      <c r="I191" s="62" t="s">
        <v>420</v>
      </c>
    </row>
    <row r="192" spans="1:10" ht="17.25" customHeight="1" x14ac:dyDescent="0.25">
      <c r="A192" s="40">
        <v>352</v>
      </c>
      <c r="B192" s="40"/>
      <c r="C192" s="46"/>
      <c r="D192" s="46"/>
      <c r="E192" s="42" t="s">
        <v>468</v>
      </c>
      <c r="F192" s="36" t="s">
        <v>469</v>
      </c>
      <c r="G192" s="37" t="s">
        <v>348</v>
      </c>
      <c r="H192" s="37" t="s">
        <v>1280</v>
      </c>
      <c r="I192" s="60" t="s">
        <v>349</v>
      </c>
      <c r="J192" s="31"/>
    </row>
    <row r="193" spans="1:10" ht="17.25" customHeight="1" x14ac:dyDescent="0.25">
      <c r="A193" s="40">
        <v>421</v>
      </c>
      <c r="B193" s="40"/>
      <c r="C193" s="46"/>
      <c r="D193" s="46"/>
      <c r="E193" s="42" t="s">
        <v>346</v>
      </c>
      <c r="F193" s="36" t="s">
        <v>347</v>
      </c>
      <c r="G193" s="37" t="s">
        <v>348</v>
      </c>
      <c r="H193" s="37" t="s">
        <v>1280</v>
      </c>
      <c r="I193" s="62" t="s">
        <v>349</v>
      </c>
    </row>
    <row r="194" spans="1:10" ht="17.25" customHeight="1" x14ac:dyDescent="0.25">
      <c r="A194" s="40">
        <v>245</v>
      </c>
      <c r="B194" s="40"/>
      <c r="C194" s="46"/>
      <c r="D194" s="46"/>
      <c r="E194" s="37" t="s">
        <v>889</v>
      </c>
      <c r="F194" s="36" t="s">
        <v>92</v>
      </c>
      <c r="G194" s="37" t="s">
        <v>93</v>
      </c>
      <c r="H194" s="37" t="s">
        <v>1279</v>
      </c>
      <c r="I194" s="62" t="s">
        <v>94</v>
      </c>
      <c r="J194" s="35" t="s">
        <v>1295</v>
      </c>
    </row>
    <row r="195" spans="1:10" ht="17.25" customHeight="1" x14ac:dyDescent="0.25">
      <c r="A195" s="40">
        <v>246</v>
      </c>
      <c r="B195" s="40"/>
      <c r="C195" s="46"/>
      <c r="D195" s="46"/>
      <c r="E195" s="37" t="s">
        <v>1308</v>
      </c>
      <c r="F195" s="36" t="s">
        <v>1211</v>
      </c>
      <c r="G195" s="37" t="s">
        <v>93</v>
      </c>
      <c r="H195" s="37" t="s">
        <v>1279</v>
      </c>
      <c r="I195" s="62" t="s">
        <v>94</v>
      </c>
      <c r="J195" s="35" t="s">
        <v>1309</v>
      </c>
    </row>
    <row r="196" spans="1:10" ht="17.25" customHeight="1" x14ac:dyDescent="0.25">
      <c r="A196" s="40">
        <v>247</v>
      </c>
      <c r="B196" s="40"/>
      <c r="C196" s="46"/>
      <c r="D196" s="46"/>
      <c r="E196" s="37" t="s">
        <v>430</v>
      </c>
      <c r="F196" s="36" t="s">
        <v>1211</v>
      </c>
      <c r="G196" s="37" t="s">
        <v>93</v>
      </c>
      <c r="H196" s="37" t="s">
        <v>1279</v>
      </c>
      <c r="I196" s="62" t="s">
        <v>94</v>
      </c>
      <c r="J196" s="35" t="s">
        <v>1295</v>
      </c>
    </row>
    <row r="197" spans="1:10" ht="17.25" customHeight="1" x14ac:dyDescent="0.25">
      <c r="A197" s="40">
        <v>256</v>
      </c>
      <c r="B197" s="40"/>
      <c r="C197" s="46"/>
      <c r="D197" s="46"/>
      <c r="E197" s="37" t="s">
        <v>1030</v>
      </c>
      <c r="F197" s="36" t="s">
        <v>1031</v>
      </c>
      <c r="G197" s="37" t="s">
        <v>1235</v>
      </c>
      <c r="H197" s="37" t="s">
        <v>1279</v>
      </c>
      <c r="I197" s="61" t="s">
        <v>94</v>
      </c>
      <c r="J197" s="35" t="s">
        <v>1295</v>
      </c>
    </row>
    <row r="198" spans="1:10" ht="17.25" customHeight="1" x14ac:dyDescent="0.25">
      <c r="A198" s="40">
        <v>272</v>
      </c>
      <c r="B198" s="40"/>
      <c r="C198" s="46"/>
      <c r="D198" s="46"/>
      <c r="E198" s="37" t="s">
        <v>378</v>
      </c>
      <c r="F198" s="36" t="s">
        <v>379</v>
      </c>
      <c r="G198" s="37" t="s">
        <v>291</v>
      </c>
      <c r="H198" s="37" t="s">
        <v>1280</v>
      </c>
      <c r="I198" s="62" t="s">
        <v>12</v>
      </c>
    </row>
    <row r="199" spans="1:10" ht="17.25" customHeight="1" x14ac:dyDescent="0.25">
      <c r="A199" s="40">
        <v>273</v>
      </c>
      <c r="B199" s="40"/>
      <c r="C199" s="46"/>
      <c r="D199" s="46"/>
      <c r="E199" s="37" t="s">
        <v>411</v>
      </c>
      <c r="F199" s="36" t="s">
        <v>379</v>
      </c>
      <c r="G199" s="37" t="s">
        <v>291</v>
      </c>
      <c r="H199" s="37" t="s">
        <v>1280</v>
      </c>
      <c r="I199" s="62" t="s">
        <v>12</v>
      </c>
    </row>
    <row r="200" spans="1:10" ht="17.25" customHeight="1" x14ac:dyDescent="0.25">
      <c r="A200" s="40">
        <v>621</v>
      </c>
      <c r="B200" s="40"/>
      <c r="C200" s="46"/>
      <c r="D200" s="46"/>
      <c r="E200" s="37" t="s">
        <v>290</v>
      </c>
      <c r="F200" s="36" t="s">
        <v>281</v>
      </c>
      <c r="G200" s="37" t="s">
        <v>291</v>
      </c>
      <c r="H200" s="37" t="s">
        <v>1280</v>
      </c>
      <c r="I200" s="62" t="s">
        <v>12</v>
      </c>
      <c r="J200" s="35" t="s">
        <v>1283</v>
      </c>
    </row>
    <row r="201" spans="1:10" ht="17.25" customHeight="1" x14ac:dyDescent="0.25">
      <c r="A201" s="40">
        <v>576</v>
      </c>
      <c r="B201" s="40"/>
      <c r="C201" s="46"/>
      <c r="D201" s="46"/>
      <c r="E201" s="42" t="s">
        <v>390</v>
      </c>
      <c r="F201" s="36" t="s">
        <v>391</v>
      </c>
      <c r="G201" s="37" t="s">
        <v>1218</v>
      </c>
      <c r="H201" s="37" t="s">
        <v>1280</v>
      </c>
      <c r="I201" s="62" t="s">
        <v>393</v>
      </c>
      <c r="J201" s="35" t="s">
        <v>1284</v>
      </c>
    </row>
    <row r="202" spans="1:10" ht="17.25" customHeight="1" x14ac:dyDescent="0.25">
      <c r="A202" s="40">
        <v>577</v>
      </c>
      <c r="B202" s="40"/>
      <c r="C202" s="46"/>
      <c r="D202" s="46"/>
      <c r="E202" s="42" t="s">
        <v>615</v>
      </c>
      <c r="F202" s="36" t="s">
        <v>391</v>
      </c>
      <c r="G202" s="37" t="s">
        <v>1218</v>
      </c>
      <c r="H202" s="37" t="s">
        <v>1280</v>
      </c>
      <c r="I202" s="60" t="s">
        <v>393</v>
      </c>
      <c r="J202" s="31" t="s">
        <v>1284</v>
      </c>
    </row>
    <row r="203" spans="1:10" ht="17.25" customHeight="1" x14ac:dyDescent="0.25">
      <c r="A203" s="40">
        <v>578</v>
      </c>
      <c r="B203" s="40"/>
      <c r="C203" s="46"/>
      <c r="D203" s="46"/>
      <c r="E203" s="42" t="s">
        <v>897</v>
      </c>
      <c r="F203" s="36" t="s">
        <v>391</v>
      </c>
      <c r="G203" s="37" t="s">
        <v>1218</v>
      </c>
      <c r="H203" s="37" t="s">
        <v>1280</v>
      </c>
      <c r="I203" s="62" t="s">
        <v>393</v>
      </c>
      <c r="J203" s="35" t="s">
        <v>1284</v>
      </c>
    </row>
    <row r="204" spans="1:10" ht="17.25" customHeight="1" x14ac:dyDescent="0.25">
      <c r="A204" s="40">
        <v>379</v>
      </c>
      <c r="B204" s="40"/>
      <c r="C204" s="46"/>
      <c r="D204" s="46"/>
      <c r="E204" s="37" t="s">
        <v>73</v>
      </c>
      <c r="F204" s="36" t="s">
        <v>550</v>
      </c>
      <c r="G204" s="37" t="s">
        <v>75</v>
      </c>
      <c r="H204" s="37" t="s">
        <v>1279</v>
      </c>
      <c r="I204" s="62" t="s">
        <v>76</v>
      </c>
      <c r="J204" s="31" t="s">
        <v>1283</v>
      </c>
    </row>
    <row r="205" spans="1:10" ht="17.25" customHeight="1" x14ac:dyDescent="0.25">
      <c r="A205" s="40">
        <v>380</v>
      </c>
      <c r="B205" s="40"/>
      <c r="C205" s="46"/>
      <c r="D205" s="46"/>
      <c r="E205" s="37" t="s">
        <v>77</v>
      </c>
      <c r="F205" s="36" t="s">
        <v>550</v>
      </c>
      <c r="G205" s="37" t="s">
        <v>75</v>
      </c>
      <c r="H205" s="37" t="s">
        <v>1279</v>
      </c>
      <c r="I205" s="62" t="s">
        <v>76</v>
      </c>
      <c r="J205" s="31" t="s">
        <v>1283</v>
      </c>
    </row>
    <row r="206" spans="1:10" ht="17.25" customHeight="1" x14ac:dyDescent="0.25">
      <c r="A206" s="40">
        <v>384</v>
      </c>
      <c r="B206" s="40"/>
      <c r="C206" s="46"/>
      <c r="D206" s="46"/>
      <c r="E206" s="37" t="s">
        <v>568</v>
      </c>
      <c r="F206" s="36" t="s">
        <v>550</v>
      </c>
      <c r="G206" s="37" t="s">
        <v>75</v>
      </c>
      <c r="H206" s="37" t="s">
        <v>1279</v>
      </c>
      <c r="I206" s="60" t="s">
        <v>76</v>
      </c>
    </row>
    <row r="207" spans="1:10" ht="17.25" customHeight="1" x14ac:dyDescent="0.25">
      <c r="A207" s="40">
        <v>385</v>
      </c>
      <c r="B207" s="40"/>
      <c r="C207" s="46"/>
      <c r="D207" s="46"/>
      <c r="E207" s="37" t="s">
        <v>874</v>
      </c>
      <c r="F207" s="36" t="s">
        <v>550</v>
      </c>
      <c r="G207" s="37" t="s">
        <v>75</v>
      </c>
      <c r="H207" s="37" t="s">
        <v>1279</v>
      </c>
      <c r="I207" s="62" t="s">
        <v>76</v>
      </c>
    </row>
    <row r="208" spans="1:10" ht="17.25" customHeight="1" x14ac:dyDescent="0.25">
      <c r="A208" s="40">
        <v>386</v>
      </c>
      <c r="B208" s="40"/>
      <c r="C208" s="46"/>
      <c r="D208" s="46"/>
      <c r="E208" s="37" t="s">
        <v>875</v>
      </c>
      <c r="F208" s="36" t="s">
        <v>550</v>
      </c>
      <c r="G208" s="37" t="s">
        <v>75</v>
      </c>
      <c r="H208" s="37" t="s">
        <v>1279</v>
      </c>
      <c r="I208" s="62" t="s">
        <v>76</v>
      </c>
    </row>
    <row r="209" spans="1:10" ht="17.25" customHeight="1" x14ac:dyDescent="0.25">
      <c r="A209" s="40">
        <v>16</v>
      </c>
      <c r="B209" s="40"/>
      <c r="C209" s="46"/>
      <c r="D209" s="46"/>
      <c r="E209" s="37" t="s">
        <v>540</v>
      </c>
      <c r="F209" s="36" t="s">
        <v>541</v>
      </c>
      <c r="G209" s="37" t="s">
        <v>39</v>
      </c>
      <c r="H209" s="37" t="s">
        <v>1279</v>
      </c>
      <c r="I209" s="60" t="s">
        <v>40</v>
      </c>
      <c r="J209" s="35" t="s">
        <v>1310</v>
      </c>
    </row>
    <row r="210" spans="1:10" ht="17.25" customHeight="1" x14ac:dyDescent="0.25">
      <c r="A210" s="40">
        <v>17</v>
      </c>
      <c r="B210" s="40"/>
      <c r="C210" s="46"/>
      <c r="D210" s="46"/>
      <c r="E210" s="42" t="s">
        <v>542</v>
      </c>
      <c r="F210" s="36" t="s">
        <v>541</v>
      </c>
      <c r="G210" s="37" t="s">
        <v>39</v>
      </c>
      <c r="H210" s="37" t="s">
        <v>1279</v>
      </c>
      <c r="I210" s="60" t="s">
        <v>40</v>
      </c>
      <c r="J210" s="35" t="s">
        <v>1310</v>
      </c>
    </row>
    <row r="211" spans="1:10" ht="17.25" customHeight="1" x14ac:dyDescent="0.25">
      <c r="A211" s="40">
        <v>18</v>
      </c>
      <c r="B211" s="40"/>
      <c r="C211" s="46"/>
      <c r="D211" s="46"/>
      <c r="E211" s="37" t="s">
        <v>566</v>
      </c>
      <c r="F211" s="36" t="s">
        <v>541</v>
      </c>
      <c r="G211" s="37" t="s">
        <v>39</v>
      </c>
      <c r="H211" s="37" t="s">
        <v>1279</v>
      </c>
      <c r="I211" s="60" t="s">
        <v>40</v>
      </c>
      <c r="J211" s="35" t="s">
        <v>1310</v>
      </c>
    </row>
    <row r="212" spans="1:10" ht="17.25" customHeight="1" x14ac:dyDescent="0.25">
      <c r="A212" s="40">
        <v>20</v>
      </c>
      <c r="B212" s="40"/>
      <c r="C212" s="46"/>
      <c r="D212" s="46"/>
      <c r="E212" s="37" t="s">
        <v>861</v>
      </c>
      <c r="F212" s="36" t="s">
        <v>541</v>
      </c>
      <c r="G212" s="37" t="s">
        <v>39</v>
      </c>
      <c r="H212" s="37" t="s">
        <v>1279</v>
      </c>
      <c r="I212" s="62" t="s">
        <v>40</v>
      </c>
      <c r="J212" s="35" t="s">
        <v>1310</v>
      </c>
    </row>
    <row r="213" spans="1:10" ht="17.25" customHeight="1" x14ac:dyDescent="0.25">
      <c r="A213" s="40">
        <v>21</v>
      </c>
      <c r="B213" s="40"/>
      <c r="C213" s="46"/>
      <c r="D213" s="46"/>
      <c r="E213" s="37" t="s">
        <v>862</v>
      </c>
      <c r="F213" s="36" t="s">
        <v>541</v>
      </c>
      <c r="G213" s="37" t="s">
        <v>39</v>
      </c>
      <c r="H213" s="37" t="s">
        <v>1279</v>
      </c>
      <c r="I213" s="62" t="s">
        <v>40</v>
      </c>
      <c r="J213" s="35" t="s">
        <v>1310</v>
      </c>
    </row>
    <row r="214" spans="1:10" ht="17.25" customHeight="1" x14ac:dyDescent="0.25">
      <c r="A214" s="40">
        <v>22</v>
      </c>
      <c r="B214" s="40"/>
      <c r="C214" s="46"/>
      <c r="D214" s="46"/>
      <c r="E214" s="37" t="s">
        <v>864</v>
      </c>
      <c r="F214" s="36" t="s">
        <v>541</v>
      </c>
      <c r="G214" s="37" t="s">
        <v>39</v>
      </c>
      <c r="H214" s="37" t="s">
        <v>1279</v>
      </c>
      <c r="I214" s="62" t="s">
        <v>40</v>
      </c>
      <c r="J214" s="35" t="s">
        <v>1310</v>
      </c>
    </row>
    <row r="215" spans="1:10" ht="17.25" customHeight="1" x14ac:dyDescent="0.25">
      <c r="A215" s="40">
        <v>152</v>
      </c>
      <c r="B215" s="40"/>
      <c r="C215" s="46"/>
      <c r="D215" s="46"/>
      <c r="E215" s="37" t="s">
        <v>37</v>
      </c>
      <c r="F215" s="36" t="s">
        <v>38</v>
      </c>
      <c r="G215" s="37" t="s">
        <v>39</v>
      </c>
      <c r="H215" s="37" t="s">
        <v>1279</v>
      </c>
      <c r="I215" s="62" t="s">
        <v>40</v>
      </c>
      <c r="J215" s="31" t="s">
        <v>1284</v>
      </c>
    </row>
    <row r="216" spans="1:10" ht="17.25" customHeight="1" x14ac:dyDescent="0.25">
      <c r="A216" s="40">
        <v>153</v>
      </c>
      <c r="B216" s="40"/>
      <c r="C216" s="46"/>
      <c r="D216" s="46"/>
      <c r="E216" s="37" t="s">
        <v>431</v>
      </c>
      <c r="F216" s="36" t="s">
        <v>432</v>
      </c>
      <c r="G216" s="37" t="s">
        <v>39</v>
      </c>
      <c r="H216" s="37" t="s">
        <v>1279</v>
      </c>
      <c r="I216" s="62" t="s">
        <v>40</v>
      </c>
      <c r="J216" s="35" t="s">
        <v>1284</v>
      </c>
    </row>
    <row r="217" spans="1:10" ht="17.25" customHeight="1" x14ac:dyDescent="0.25">
      <c r="A217" s="40">
        <v>267</v>
      </c>
      <c r="B217" s="40"/>
      <c r="C217" s="46"/>
      <c r="D217" s="46"/>
      <c r="E217" s="37" t="s">
        <v>41</v>
      </c>
      <c r="F217" s="36" t="s">
        <v>42</v>
      </c>
      <c r="G217" s="37" t="s">
        <v>39</v>
      </c>
      <c r="H217" s="37" t="s">
        <v>1279</v>
      </c>
      <c r="I217" s="62" t="s">
        <v>40</v>
      </c>
      <c r="J217" s="31" t="s">
        <v>1284</v>
      </c>
    </row>
    <row r="218" spans="1:10" ht="17.25" customHeight="1" x14ac:dyDescent="0.25">
      <c r="A218" s="40">
        <v>290</v>
      </c>
      <c r="B218" s="40"/>
      <c r="C218" s="46"/>
      <c r="D218" s="46"/>
      <c r="E218" s="42" t="s">
        <v>414</v>
      </c>
      <c r="F218" s="36" t="s">
        <v>415</v>
      </c>
      <c r="G218" s="37" t="s">
        <v>39</v>
      </c>
      <c r="H218" s="37" t="s">
        <v>1279</v>
      </c>
      <c r="I218" s="62" t="s">
        <v>40</v>
      </c>
    </row>
    <row r="219" spans="1:10" ht="17.25" customHeight="1" x14ac:dyDescent="0.25">
      <c r="A219" s="40">
        <v>292</v>
      </c>
      <c r="B219" s="40"/>
      <c r="C219" s="46"/>
      <c r="D219" s="46"/>
      <c r="E219" s="42" t="s">
        <v>927</v>
      </c>
      <c r="F219" s="36" t="s">
        <v>415</v>
      </c>
      <c r="G219" s="37" t="s">
        <v>39</v>
      </c>
      <c r="H219" s="37" t="s">
        <v>1279</v>
      </c>
      <c r="I219" s="62" t="s">
        <v>40</v>
      </c>
    </row>
    <row r="220" spans="1:10" ht="17.25" customHeight="1" x14ac:dyDescent="0.25">
      <c r="A220" s="40">
        <v>442</v>
      </c>
      <c r="B220" s="40"/>
      <c r="C220" s="46"/>
      <c r="D220" s="46"/>
      <c r="E220" s="37" t="s">
        <v>883</v>
      </c>
      <c r="F220" s="36" t="s">
        <v>399</v>
      </c>
      <c r="G220" s="37" t="s">
        <v>39</v>
      </c>
      <c r="H220" s="37" t="s">
        <v>1279</v>
      </c>
      <c r="I220" s="62" t="s">
        <v>40</v>
      </c>
    </row>
    <row r="221" spans="1:10" ht="17.25" customHeight="1" x14ac:dyDescent="0.25">
      <c r="A221" s="40">
        <v>443</v>
      </c>
      <c r="B221" s="40"/>
      <c r="C221" s="46"/>
      <c r="D221" s="46"/>
      <c r="E221" s="37" t="s">
        <v>936</v>
      </c>
      <c r="F221" s="36" t="s">
        <v>399</v>
      </c>
      <c r="G221" s="37" t="s">
        <v>39</v>
      </c>
      <c r="H221" s="37" t="s">
        <v>1279</v>
      </c>
      <c r="I221" s="62" t="s">
        <v>40</v>
      </c>
    </row>
    <row r="222" spans="1:10" ht="17.25" customHeight="1" x14ac:dyDescent="0.25">
      <c r="A222" s="40">
        <v>444</v>
      </c>
      <c r="B222" s="40"/>
      <c r="C222" s="46"/>
      <c r="D222" s="46"/>
      <c r="E222" s="37" t="s">
        <v>267</v>
      </c>
      <c r="F222" s="36" t="s">
        <v>1212</v>
      </c>
      <c r="G222" s="37" t="s">
        <v>39</v>
      </c>
      <c r="H222" s="37" t="s">
        <v>1279</v>
      </c>
      <c r="I222" s="62" t="s">
        <v>40</v>
      </c>
    </row>
    <row r="223" spans="1:10" ht="17.25" customHeight="1" x14ac:dyDescent="0.25">
      <c r="A223" s="40">
        <v>445</v>
      </c>
      <c r="B223" s="40"/>
      <c r="C223" s="46"/>
      <c r="D223" s="46"/>
      <c r="E223" s="37" t="s">
        <v>359</v>
      </c>
      <c r="F223" s="36" t="s">
        <v>1212</v>
      </c>
      <c r="G223" s="37" t="s">
        <v>39</v>
      </c>
      <c r="H223" s="37" t="s">
        <v>1279</v>
      </c>
      <c r="I223" s="62" t="s">
        <v>40</v>
      </c>
    </row>
    <row r="224" spans="1:10" ht="17.25" customHeight="1" x14ac:dyDescent="0.25">
      <c r="A224" s="40">
        <v>446</v>
      </c>
      <c r="B224" s="40"/>
      <c r="C224" s="46"/>
      <c r="D224" s="46"/>
      <c r="E224" s="37" t="s">
        <v>398</v>
      </c>
      <c r="F224" s="36" t="s">
        <v>1212</v>
      </c>
      <c r="G224" s="37" t="s">
        <v>39</v>
      </c>
      <c r="H224" s="37" t="s">
        <v>1279</v>
      </c>
      <c r="I224" s="62" t="s">
        <v>40</v>
      </c>
    </row>
    <row r="225" spans="1:10" ht="17.25" customHeight="1" x14ac:dyDescent="0.25">
      <c r="A225" s="40">
        <v>184</v>
      </c>
      <c r="B225" s="40"/>
      <c r="C225" s="46"/>
      <c r="D225" s="46"/>
      <c r="E225" s="37" t="s">
        <v>298</v>
      </c>
      <c r="F225" s="36" t="s">
        <v>1259</v>
      </c>
      <c r="G225" s="37" t="s">
        <v>300</v>
      </c>
      <c r="H225" s="37" t="s">
        <v>1280</v>
      </c>
      <c r="I225" s="62" t="s">
        <v>301</v>
      </c>
      <c r="J225" s="35" t="s">
        <v>1285</v>
      </c>
    </row>
    <row r="226" spans="1:10" ht="17.25" customHeight="1" x14ac:dyDescent="0.25">
      <c r="A226" s="40">
        <v>176</v>
      </c>
      <c r="B226" s="40"/>
      <c r="C226" s="46"/>
      <c r="D226" s="46"/>
      <c r="E226" s="42" t="s">
        <v>682</v>
      </c>
      <c r="F226" s="36" t="s">
        <v>219</v>
      </c>
      <c r="G226" s="37" t="s">
        <v>140</v>
      </c>
      <c r="H226" s="37" t="s">
        <v>1280</v>
      </c>
      <c r="I226" s="62" t="s">
        <v>141</v>
      </c>
      <c r="J226" s="35" t="s">
        <v>1285</v>
      </c>
    </row>
    <row r="227" spans="1:10" ht="17.25" customHeight="1" x14ac:dyDescent="0.25">
      <c r="A227" s="40">
        <v>542</v>
      </c>
      <c r="B227" s="40"/>
      <c r="C227" s="46"/>
      <c r="D227" s="46"/>
      <c r="E227" s="37" t="s">
        <v>138</v>
      </c>
      <c r="F227" s="36" t="s">
        <v>1197</v>
      </c>
      <c r="G227" s="37" t="s">
        <v>140</v>
      </c>
      <c r="H227" s="37" t="s">
        <v>1280</v>
      </c>
      <c r="I227" s="62" t="s">
        <v>141</v>
      </c>
      <c r="J227" s="35" t="s">
        <v>1285</v>
      </c>
    </row>
    <row r="228" spans="1:10" ht="17.25" customHeight="1" x14ac:dyDescent="0.25">
      <c r="A228" s="40">
        <v>182</v>
      </c>
      <c r="B228" s="40"/>
      <c r="C228" s="46"/>
      <c r="D228" s="46"/>
      <c r="E228" s="37" t="s">
        <v>513</v>
      </c>
      <c r="F228" s="36" t="s">
        <v>514</v>
      </c>
      <c r="G228" s="37" t="s">
        <v>515</v>
      </c>
      <c r="H228" s="37" t="s">
        <v>1279</v>
      </c>
      <c r="I228" s="60" t="s">
        <v>516</v>
      </c>
      <c r="J228" s="31"/>
    </row>
    <row r="229" spans="1:10" ht="17.25" customHeight="1" x14ac:dyDescent="0.25">
      <c r="A229" s="40">
        <v>31</v>
      </c>
      <c r="B229" s="40"/>
      <c r="C229" s="46"/>
      <c r="D229" s="46"/>
      <c r="E229" s="37" t="s">
        <v>276</v>
      </c>
      <c r="F229" s="36" t="s">
        <v>277</v>
      </c>
      <c r="G229" s="37" t="s">
        <v>1213</v>
      </c>
      <c r="H229" s="37" t="s">
        <v>1280</v>
      </c>
      <c r="I229" s="62" t="s">
        <v>279</v>
      </c>
    </row>
    <row r="230" spans="1:10" ht="17.25" customHeight="1" x14ac:dyDescent="0.25">
      <c r="A230" s="40">
        <v>34</v>
      </c>
      <c r="B230" s="40"/>
      <c r="C230" s="46"/>
      <c r="D230" s="46"/>
      <c r="E230" s="37" t="s">
        <v>448</v>
      </c>
      <c r="F230" s="36" t="s">
        <v>277</v>
      </c>
      <c r="G230" s="37" t="s">
        <v>1213</v>
      </c>
      <c r="H230" s="37" t="s">
        <v>1280</v>
      </c>
      <c r="I230" s="62" t="s">
        <v>279</v>
      </c>
    </row>
    <row r="231" spans="1:10" ht="17.25" customHeight="1" x14ac:dyDescent="0.25">
      <c r="A231" s="40">
        <v>405</v>
      </c>
      <c r="B231" s="40"/>
      <c r="C231" s="46"/>
      <c r="D231" s="46"/>
      <c r="E231" s="37" t="s">
        <v>292</v>
      </c>
      <c r="F231" s="36" t="s">
        <v>293</v>
      </c>
      <c r="G231" s="37" t="s">
        <v>1213</v>
      </c>
      <c r="H231" s="37" t="s">
        <v>1280</v>
      </c>
      <c r="I231" s="62" t="s">
        <v>279</v>
      </c>
    </row>
    <row r="232" spans="1:10" ht="17.25" customHeight="1" x14ac:dyDescent="0.25">
      <c r="A232" s="40">
        <v>35</v>
      </c>
      <c r="B232" s="40"/>
      <c r="C232" s="46"/>
      <c r="D232" s="46"/>
      <c r="E232" s="37" t="s">
        <v>449</v>
      </c>
      <c r="F232" s="36" t="s">
        <v>277</v>
      </c>
      <c r="G232" s="37" t="s">
        <v>450</v>
      </c>
      <c r="H232" s="37" t="s">
        <v>1280</v>
      </c>
      <c r="I232" s="62" t="s">
        <v>451</v>
      </c>
    </row>
    <row r="233" spans="1:10" ht="17.25" customHeight="1" x14ac:dyDescent="0.25">
      <c r="A233" s="40">
        <v>91</v>
      </c>
      <c r="B233" s="40"/>
      <c r="C233" s="46"/>
      <c r="D233" s="46"/>
      <c r="E233" s="37" t="s">
        <v>1242</v>
      </c>
      <c r="F233" s="36" t="s">
        <v>946</v>
      </c>
      <c r="G233" s="37" t="s">
        <v>947</v>
      </c>
      <c r="H233" s="37" t="s">
        <v>1279</v>
      </c>
      <c r="I233" s="71" t="s">
        <v>948</v>
      </c>
      <c r="J233" s="35" t="s">
        <v>1305</v>
      </c>
    </row>
    <row r="234" spans="1:10" ht="17.25" customHeight="1" x14ac:dyDescent="0.25">
      <c r="A234" s="40">
        <v>92</v>
      </c>
      <c r="B234" s="40"/>
      <c r="C234" s="46"/>
      <c r="D234" s="46"/>
      <c r="E234" s="37" t="s">
        <v>1024</v>
      </c>
      <c r="F234" s="36" t="s">
        <v>946</v>
      </c>
      <c r="G234" s="37" t="s">
        <v>947</v>
      </c>
      <c r="H234" s="37" t="s">
        <v>1279</v>
      </c>
      <c r="I234" s="61" t="s">
        <v>948</v>
      </c>
      <c r="J234" s="35" t="s">
        <v>1305</v>
      </c>
    </row>
    <row r="235" spans="1:10" ht="17.25" customHeight="1" x14ac:dyDescent="0.25">
      <c r="A235" s="40">
        <v>93</v>
      </c>
      <c r="B235" s="40"/>
      <c r="C235" s="46"/>
      <c r="D235" s="46"/>
      <c r="E235" s="37" t="s">
        <v>945</v>
      </c>
      <c r="F235" s="36" t="s">
        <v>946</v>
      </c>
      <c r="G235" s="37" t="s">
        <v>947</v>
      </c>
      <c r="H235" s="37" t="s">
        <v>1279</v>
      </c>
      <c r="I235" s="71" t="s">
        <v>948</v>
      </c>
    </row>
    <row r="236" spans="1:10" ht="17.25" customHeight="1" x14ac:dyDescent="0.25">
      <c r="A236" s="40">
        <v>370</v>
      </c>
      <c r="B236" s="40"/>
      <c r="C236" s="46"/>
      <c r="D236" s="46"/>
      <c r="E236" s="37" t="s">
        <v>994</v>
      </c>
      <c r="F236" s="36" t="s">
        <v>109</v>
      </c>
      <c r="G236" s="37" t="s">
        <v>1240</v>
      </c>
      <c r="H236" s="37" t="s">
        <v>1279</v>
      </c>
      <c r="I236" s="61" t="s">
        <v>113</v>
      </c>
      <c r="J236" s="35" t="s">
        <v>1283</v>
      </c>
    </row>
    <row r="237" spans="1:10" ht="17.25" customHeight="1" x14ac:dyDescent="0.25">
      <c r="A237" s="40">
        <v>309</v>
      </c>
      <c r="B237" s="40"/>
      <c r="C237" s="46"/>
      <c r="D237" s="46"/>
      <c r="E237" s="37" t="s">
        <v>222</v>
      </c>
      <c r="F237" s="36" t="s">
        <v>593</v>
      </c>
      <c r="G237" s="37" t="s">
        <v>224</v>
      </c>
      <c r="H237" s="37" t="s">
        <v>1279</v>
      </c>
      <c r="I237" s="62" t="s">
        <v>225</v>
      </c>
      <c r="J237" s="35" t="s">
        <v>1283</v>
      </c>
    </row>
    <row r="238" spans="1:10" ht="17.25" customHeight="1" x14ac:dyDescent="0.25">
      <c r="A238" s="40">
        <v>310</v>
      </c>
      <c r="B238" s="40"/>
      <c r="C238" s="46"/>
      <c r="D238" s="46"/>
      <c r="E238" s="37" t="s">
        <v>592</v>
      </c>
      <c r="F238" s="36" t="s">
        <v>593</v>
      </c>
      <c r="G238" s="37" t="s">
        <v>224</v>
      </c>
      <c r="H238" s="37" t="s">
        <v>1279</v>
      </c>
      <c r="I238" s="60" t="s">
        <v>225</v>
      </c>
      <c r="J238" s="31"/>
    </row>
    <row r="239" spans="1:10" ht="17.25" customHeight="1" x14ac:dyDescent="0.25">
      <c r="A239" s="40">
        <v>311</v>
      </c>
      <c r="B239" s="40"/>
      <c r="C239" s="46"/>
      <c r="D239" s="46"/>
      <c r="E239" s="37" t="s">
        <v>671</v>
      </c>
      <c r="F239" s="36" t="s">
        <v>593</v>
      </c>
      <c r="G239" s="37" t="s">
        <v>224</v>
      </c>
      <c r="H239" s="37" t="s">
        <v>1279</v>
      </c>
      <c r="I239" s="62" t="s">
        <v>225</v>
      </c>
    </row>
    <row r="240" spans="1:10" ht="17.25" customHeight="1" x14ac:dyDescent="0.25">
      <c r="A240" s="40">
        <v>312</v>
      </c>
      <c r="B240" s="40"/>
      <c r="C240" s="46"/>
      <c r="D240" s="46"/>
      <c r="E240" s="37" t="s">
        <v>669</v>
      </c>
      <c r="F240" s="36" t="s">
        <v>1262</v>
      </c>
      <c r="G240" s="37" t="s">
        <v>224</v>
      </c>
      <c r="H240" s="37" t="s">
        <v>1279</v>
      </c>
      <c r="I240" s="62" t="s">
        <v>225</v>
      </c>
    </row>
    <row r="241" spans="1:10" ht="17.25" customHeight="1" x14ac:dyDescent="0.25">
      <c r="A241" s="40">
        <v>313</v>
      </c>
      <c r="B241" s="40"/>
      <c r="C241" s="46"/>
      <c r="D241" s="46"/>
      <c r="E241" s="37" t="s">
        <v>670</v>
      </c>
      <c r="F241" s="36" t="s">
        <v>1262</v>
      </c>
      <c r="G241" s="37" t="s">
        <v>224</v>
      </c>
      <c r="H241" s="37" t="s">
        <v>1279</v>
      </c>
      <c r="I241" s="62" t="s">
        <v>225</v>
      </c>
    </row>
    <row r="242" spans="1:10" ht="17.25" customHeight="1" x14ac:dyDescent="0.25">
      <c r="A242" s="40">
        <v>315</v>
      </c>
      <c r="B242" s="40"/>
      <c r="C242" s="46"/>
      <c r="D242" s="46"/>
      <c r="E242" s="42" t="s">
        <v>838</v>
      </c>
      <c r="F242" s="36" t="s">
        <v>839</v>
      </c>
      <c r="G242" s="37" t="s">
        <v>224</v>
      </c>
      <c r="H242" s="37" t="s">
        <v>1279</v>
      </c>
      <c r="I242" s="62" t="s">
        <v>225</v>
      </c>
      <c r="J242" s="31"/>
    </row>
    <row r="243" spans="1:10" ht="17.25" customHeight="1" x14ac:dyDescent="0.25">
      <c r="A243" s="40">
        <v>387</v>
      </c>
      <c r="B243" s="40"/>
      <c r="C243" s="46"/>
      <c r="D243" s="46"/>
      <c r="E243" s="37" t="s">
        <v>657</v>
      </c>
      <c r="F243" s="36" t="s">
        <v>658</v>
      </c>
      <c r="G243" s="37" t="s">
        <v>224</v>
      </c>
      <c r="H243" s="37" t="s">
        <v>1279</v>
      </c>
      <c r="I243" s="62" t="s">
        <v>225</v>
      </c>
    </row>
    <row r="244" spans="1:10" ht="17.25" customHeight="1" x14ac:dyDescent="0.25">
      <c r="A244" s="40">
        <v>523</v>
      </c>
      <c r="B244" s="40"/>
      <c r="C244" s="46"/>
      <c r="D244" s="46"/>
      <c r="E244" s="37" t="s">
        <v>654</v>
      </c>
      <c r="F244" s="36" t="s">
        <v>1269</v>
      </c>
      <c r="G244" s="37" t="s">
        <v>224</v>
      </c>
      <c r="H244" s="37" t="s">
        <v>1279</v>
      </c>
      <c r="I244" s="62" t="s">
        <v>225</v>
      </c>
    </row>
    <row r="245" spans="1:10" ht="17.25" customHeight="1" x14ac:dyDescent="0.25">
      <c r="A245" s="40">
        <v>350</v>
      </c>
      <c r="B245" s="40"/>
      <c r="C245" s="46"/>
      <c r="D245" s="46"/>
      <c r="E245" s="37" t="s">
        <v>919</v>
      </c>
      <c r="F245" s="36" t="s">
        <v>250</v>
      </c>
      <c r="G245" s="37" t="s">
        <v>545</v>
      </c>
      <c r="H245" s="37" t="s">
        <v>1279</v>
      </c>
      <c r="I245" s="62" t="s">
        <v>920</v>
      </c>
    </row>
    <row r="246" spans="1:10" ht="17.25" customHeight="1" x14ac:dyDescent="0.25">
      <c r="A246" s="40">
        <v>425</v>
      </c>
      <c r="B246" s="40"/>
      <c r="C246" s="46"/>
      <c r="D246" s="46"/>
      <c r="E246" s="42" t="s">
        <v>543</v>
      </c>
      <c r="F246" s="36" t="s">
        <v>544</v>
      </c>
      <c r="G246" s="37" t="s">
        <v>545</v>
      </c>
      <c r="H246" s="37" t="s">
        <v>1279</v>
      </c>
      <c r="I246" s="60" t="s">
        <v>1188</v>
      </c>
    </row>
    <row r="247" spans="1:10" ht="17.25" customHeight="1" x14ac:dyDescent="0.25">
      <c r="A247" s="40">
        <v>426</v>
      </c>
      <c r="B247" s="40"/>
      <c r="C247" s="46"/>
      <c r="D247" s="46"/>
      <c r="E247" s="37" t="s">
        <v>865</v>
      </c>
      <c r="F247" s="36" t="s">
        <v>544</v>
      </c>
      <c r="G247" s="37" t="s">
        <v>545</v>
      </c>
      <c r="H247" s="37" t="s">
        <v>1279</v>
      </c>
      <c r="I247" s="62" t="s">
        <v>546</v>
      </c>
    </row>
    <row r="248" spans="1:10" ht="17.25" customHeight="1" x14ac:dyDescent="0.25">
      <c r="A248" s="40">
        <v>427</v>
      </c>
      <c r="B248" s="40"/>
      <c r="C248" s="46"/>
      <c r="D248" s="46"/>
      <c r="E248" s="42" t="s">
        <v>547</v>
      </c>
      <c r="F248" s="36" t="s">
        <v>548</v>
      </c>
      <c r="G248" s="37" t="s">
        <v>545</v>
      </c>
      <c r="H248" s="37" t="s">
        <v>1279</v>
      </c>
      <c r="I248" s="60" t="s">
        <v>1188</v>
      </c>
    </row>
    <row r="249" spans="1:10" ht="17.25" customHeight="1" x14ac:dyDescent="0.25">
      <c r="A249" s="40">
        <v>428</v>
      </c>
      <c r="B249" s="40"/>
      <c r="C249" s="46"/>
      <c r="D249" s="46"/>
      <c r="E249" s="37" t="s">
        <v>866</v>
      </c>
      <c r="F249" s="36" t="s">
        <v>867</v>
      </c>
      <c r="G249" s="37" t="s">
        <v>545</v>
      </c>
      <c r="H249" s="37" t="s">
        <v>1279</v>
      </c>
      <c r="I249" s="62" t="s">
        <v>546</v>
      </c>
    </row>
    <row r="250" spans="1:10" ht="17.25" customHeight="1" x14ac:dyDescent="0.25">
      <c r="A250" s="40">
        <v>90</v>
      </c>
      <c r="B250" s="40"/>
      <c r="C250" s="46"/>
      <c r="D250" s="46"/>
      <c r="E250" s="37" t="s">
        <v>812</v>
      </c>
      <c r="F250" s="36" t="s">
        <v>813</v>
      </c>
      <c r="G250" s="37" t="s">
        <v>814</v>
      </c>
      <c r="H250" s="37" t="s">
        <v>1280</v>
      </c>
      <c r="I250" s="62" t="s">
        <v>815</v>
      </c>
      <c r="J250" s="31"/>
    </row>
    <row r="251" spans="1:10" ht="17.25" customHeight="1" x14ac:dyDescent="0.25">
      <c r="A251" s="40">
        <v>464</v>
      </c>
      <c r="B251" s="40"/>
      <c r="C251" s="46"/>
      <c r="D251" s="46"/>
      <c r="E251" s="37" t="s">
        <v>532</v>
      </c>
      <c r="F251" s="36" t="s">
        <v>533</v>
      </c>
      <c r="G251" s="37" t="s">
        <v>534</v>
      </c>
      <c r="H251" s="37" t="s">
        <v>1280</v>
      </c>
      <c r="I251" s="60" t="s">
        <v>535</v>
      </c>
      <c r="J251" s="31"/>
    </row>
    <row r="252" spans="1:10" ht="17.25" customHeight="1" x14ac:dyDescent="0.25">
      <c r="A252" s="40">
        <v>65</v>
      </c>
      <c r="B252" s="40"/>
      <c r="C252" s="46"/>
      <c r="D252" s="46"/>
      <c r="E252" s="37" t="s">
        <v>725</v>
      </c>
      <c r="F252" s="36" t="s">
        <v>726</v>
      </c>
      <c r="G252" s="37" t="s">
        <v>112</v>
      </c>
      <c r="H252" s="37" t="s">
        <v>1279</v>
      </c>
      <c r="I252" s="62" t="s">
        <v>113</v>
      </c>
      <c r="J252" s="35" t="s">
        <v>1283</v>
      </c>
    </row>
    <row r="253" spans="1:10" ht="17.25" customHeight="1" x14ac:dyDescent="0.25">
      <c r="A253" s="40">
        <v>330</v>
      </c>
      <c r="B253" s="40"/>
      <c r="C253" s="46"/>
      <c r="D253" s="46"/>
      <c r="E253" s="37" t="s">
        <v>324</v>
      </c>
      <c r="F253" s="36" t="s">
        <v>325</v>
      </c>
      <c r="G253" s="37" t="s">
        <v>112</v>
      </c>
      <c r="H253" s="37" t="s">
        <v>1279</v>
      </c>
      <c r="I253" s="62" t="s">
        <v>113</v>
      </c>
    </row>
    <row r="254" spans="1:10" ht="17.25" customHeight="1" x14ac:dyDescent="0.25">
      <c r="A254" s="40">
        <v>367</v>
      </c>
      <c r="B254" s="40"/>
      <c r="C254" s="46"/>
      <c r="D254" s="46"/>
      <c r="E254" s="37" t="s">
        <v>108</v>
      </c>
      <c r="F254" s="36" t="s">
        <v>109</v>
      </c>
      <c r="G254" s="37" t="s">
        <v>112</v>
      </c>
      <c r="H254" s="37" t="s">
        <v>1279</v>
      </c>
      <c r="I254" s="62" t="s">
        <v>113</v>
      </c>
      <c r="J254" s="35" t="s">
        <v>1283</v>
      </c>
    </row>
    <row r="255" spans="1:10" ht="17.25" customHeight="1" x14ac:dyDescent="0.25">
      <c r="A255" s="40">
        <v>460</v>
      </c>
      <c r="B255" s="40"/>
      <c r="C255" s="46"/>
      <c r="D255" s="46"/>
      <c r="E255" s="37" t="s">
        <v>804</v>
      </c>
      <c r="F255" s="36" t="s">
        <v>805</v>
      </c>
      <c r="G255" s="37" t="s">
        <v>112</v>
      </c>
      <c r="H255" s="37" t="s">
        <v>1279</v>
      </c>
      <c r="I255" s="62" t="s">
        <v>113</v>
      </c>
    </row>
    <row r="256" spans="1:10" ht="17.25" customHeight="1" x14ac:dyDescent="0.25">
      <c r="A256" s="40">
        <v>515</v>
      </c>
      <c r="B256" s="40"/>
      <c r="C256" s="46"/>
      <c r="D256" s="46"/>
      <c r="E256" s="37" t="s">
        <v>731</v>
      </c>
      <c r="F256" s="36" t="s">
        <v>732</v>
      </c>
      <c r="G256" s="37" t="s">
        <v>112</v>
      </c>
      <c r="H256" s="37" t="s">
        <v>1279</v>
      </c>
      <c r="I256" s="62" t="s">
        <v>113</v>
      </c>
      <c r="J256" s="35" t="s">
        <v>1283</v>
      </c>
    </row>
    <row r="257" spans="1:10" ht="17.25" customHeight="1" x14ac:dyDescent="0.25">
      <c r="A257" s="40">
        <v>517</v>
      </c>
      <c r="B257" s="40"/>
      <c r="C257" s="46"/>
      <c r="D257" s="46"/>
      <c r="E257" s="37" t="s">
        <v>733</v>
      </c>
      <c r="F257" s="36" t="s">
        <v>732</v>
      </c>
      <c r="G257" s="37" t="s">
        <v>112</v>
      </c>
      <c r="H257" s="37" t="s">
        <v>1279</v>
      </c>
      <c r="I257" s="62" t="s">
        <v>113</v>
      </c>
      <c r="J257" s="35" t="s">
        <v>1283</v>
      </c>
    </row>
    <row r="258" spans="1:10" ht="17.25" customHeight="1" x14ac:dyDescent="0.25">
      <c r="A258" s="40">
        <v>586</v>
      </c>
      <c r="B258" s="40"/>
      <c r="C258" s="46"/>
      <c r="D258" s="46"/>
      <c r="E258" s="37" t="s">
        <v>655</v>
      </c>
      <c r="F258" s="36" t="s">
        <v>656</v>
      </c>
      <c r="G258" s="37" t="s">
        <v>112</v>
      </c>
      <c r="H258" s="37" t="s">
        <v>1279</v>
      </c>
      <c r="I258" s="62" t="s">
        <v>113</v>
      </c>
      <c r="J258" s="35" t="s">
        <v>1283</v>
      </c>
    </row>
    <row r="259" spans="1:10" ht="17.25" customHeight="1" x14ac:dyDescent="0.25">
      <c r="A259" s="40">
        <v>588</v>
      </c>
      <c r="B259" s="40"/>
      <c r="C259" s="46"/>
      <c r="D259" s="46"/>
      <c r="E259" s="37" t="s">
        <v>673</v>
      </c>
      <c r="F259" s="36" t="s">
        <v>656</v>
      </c>
      <c r="G259" s="37" t="s">
        <v>112</v>
      </c>
      <c r="H259" s="37" t="s">
        <v>1279</v>
      </c>
      <c r="I259" s="62" t="s">
        <v>113</v>
      </c>
      <c r="J259" s="35" t="s">
        <v>1283</v>
      </c>
    </row>
    <row r="260" spans="1:10" ht="17.25" customHeight="1" x14ac:dyDescent="0.25">
      <c r="A260" s="40">
        <v>590</v>
      </c>
      <c r="B260" s="40"/>
      <c r="C260" s="46"/>
      <c r="D260" s="46"/>
      <c r="E260" s="37" t="s">
        <v>674</v>
      </c>
      <c r="F260" s="36" t="s">
        <v>656</v>
      </c>
      <c r="G260" s="37" t="s">
        <v>112</v>
      </c>
      <c r="H260" s="37" t="s">
        <v>1279</v>
      </c>
      <c r="I260" s="62" t="s">
        <v>113</v>
      </c>
      <c r="J260" s="35" t="s">
        <v>1283</v>
      </c>
    </row>
    <row r="261" spans="1:10" ht="17.25" customHeight="1" x14ac:dyDescent="0.25">
      <c r="A261" s="40">
        <v>591</v>
      </c>
      <c r="B261" s="40"/>
      <c r="C261" s="46"/>
      <c r="D261" s="46"/>
      <c r="E261" s="37" t="s">
        <v>675</v>
      </c>
      <c r="F261" s="36" t="s">
        <v>656</v>
      </c>
      <c r="G261" s="37" t="s">
        <v>112</v>
      </c>
      <c r="H261" s="37" t="s">
        <v>1279</v>
      </c>
      <c r="I261" s="62" t="s">
        <v>113</v>
      </c>
      <c r="J261" s="35" t="s">
        <v>1283</v>
      </c>
    </row>
    <row r="262" spans="1:10" ht="17.25" customHeight="1" x14ac:dyDescent="0.25">
      <c r="A262" s="40">
        <v>592</v>
      </c>
      <c r="B262" s="40"/>
      <c r="C262" s="46"/>
      <c r="D262" s="46"/>
      <c r="E262" s="37" t="s">
        <v>811</v>
      </c>
      <c r="F262" s="36" t="s">
        <v>1237</v>
      </c>
      <c r="G262" s="37" t="s">
        <v>112</v>
      </c>
      <c r="H262" s="37" t="s">
        <v>1279</v>
      </c>
      <c r="I262" s="62" t="s">
        <v>113</v>
      </c>
      <c r="J262" s="31" t="s">
        <v>1283</v>
      </c>
    </row>
    <row r="263" spans="1:10" s="29" customFormat="1" ht="17.25" customHeight="1" x14ac:dyDescent="0.25">
      <c r="A263" s="40">
        <v>601</v>
      </c>
      <c r="B263" s="40"/>
      <c r="C263" s="46"/>
      <c r="D263" s="46"/>
      <c r="E263" s="37" t="s">
        <v>663</v>
      </c>
      <c r="F263" s="36" t="s">
        <v>553</v>
      </c>
      <c r="G263" s="37" t="s">
        <v>112</v>
      </c>
      <c r="H263" s="37" t="s">
        <v>1279</v>
      </c>
      <c r="I263" s="62" t="s">
        <v>113</v>
      </c>
      <c r="J263" s="35" t="s">
        <v>1283</v>
      </c>
    </row>
    <row r="264" spans="1:10" ht="17.25" customHeight="1" x14ac:dyDescent="0.25">
      <c r="A264" s="40">
        <v>603</v>
      </c>
      <c r="B264" s="40"/>
      <c r="C264" s="46"/>
      <c r="D264" s="46"/>
      <c r="E264" s="37" t="s">
        <v>694</v>
      </c>
      <c r="F264" s="36" t="s">
        <v>553</v>
      </c>
      <c r="G264" s="37" t="s">
        <v>112</v>
      </c>
      <c r="H264" s="37" t="s">
        <v>1279</v>
      </c>
      <c r="I264" s="62" t="s">
        <v>113</v>
      </c>
      <c r="J264" s="35" t="s">
        <v>1283</v>
      </c>
    </row>
    <row r="265" spans="1:10" s="76" customFormat="1" ht="17.25" customHeight="1" x14ac:dyDescent="0.25">
      <c r="A265" s="40">
        <v>605</v>
      </c>
      <c r="B265" s="40"/>
      <c r="C265" s="46"/>
      <c r="D265" s="46"/>
      <c r="E265" s="37" t="s">
        <v>695</v>
      </c>
      <c r="F265" s="36" t="s">
        <v>553</v>
      </c>
      <c r="G265" s="37" t="s">
        <v>112</v>
      </c>
      <c r="H265" s="37" t="s">
        <v>1279</v>
      </c>
      <c r="I265" s="62" t="s">
        <v>113</v>
      </c>
      <c r="J265" s="35" t="s">
        <v>1283</v>
      </c>
    </row>
    <row r="266" spans="1:10" s="76" customFormat="1" ht="17.25" customHeight="1" x14ac:dyDescent="0.25">
      <c r="A266" s="40">
        <v>607</v>
      </c>
      <c r="B266" s="40"/>
      <c r="C266" s="46"/>
      <c r="D266" s="46"/>
      <c r="E266" s="37" t="s">
        <v>696</v>
      </c>
      <c r="F266" s="36" t="s">
        <v>553</v>
      </c>
      <c r="G266" s="37" t="s">
        <v>112</v>
      </c>
      <c r="H266" s="37" t="s">
        <v>1279</v>
      </c>
      <c r="I266" s="62" t="s">
        <v>113</v>
      </c>
      <c r="J266" s="35" t="s">
        <v>1283</v>
      </c>
    </row>
    <row r="267" spans="1:10" s="76" customFormat="1" ht="17.25" customHeight="1" x14ac:dyDescent="0.25">
      <c r="A267" s="40">
        <v>609</v>
      </c>
      <c r="B267" s="40"/>
      <c r="C267" s="46"/>
      <c r="D267" s="46"/>
      <c r="E267" s="37" t="s">
        <v>697</v>
      </c>
      <c r="F267" s="36" t="s">
        <v>553</v>
      </c>
      <c r="G267" s="37" t="s">
        <v>112</v>
      </c>
      <c r="H267" s="37" t="s">
        <v>1279</v>
      </c>
      <c r="I267" s="62" t="s">
        <v>113</v>
      </c>
      <c r="J267" s="35" t="s">
        <v>1283</v>
      </c>
    </row>
    <row r="268" spans="1:10" ht="17.25" customHeight="1" x14ac:dyDescent="0.25">
      <c r="A268" s="40">
        <v>611</v>
      </c>
      <c r="B268" s="40"/>
      <c r="C268" s="46"/>
      <c r="D268" s="46"/>
      <c r="E268" s="37" t="s">
        <v>698</v>
      </c>
      <c r="F268" s="36" t="s">
        <v>553</v>
      </c>
      <c r="G268" s="37" t="s">
        <v>112</v>
      </c>
      <c r="H268" s="37" t="s">
        <v>1279</v>
      </c>
      <c r="I268" s="62" t="s">
        <v>113</v>
      </c>
      <c r="J268" s="35" t="s">
        <v>1283</v>
      </c>
    </row>
    <row r="269" spans="1:10" ht="17.25" customHeight="1" x14ac:dyDescent="0.25">
      <c r="A269" s="40">
        <v>613</v>
      </c>
      <c r="B269" s="40"/>
      <c r="C269" s="46"/>
      <c r="D269" s="46"/>
      <c r="E269" s="37" t="s">
        <v>699</v>
      </c>
      <c r="F269" s="36" t="s">
        <v>553</v>
      </c>
      <c r="G269" s="37" t="s">
        <v>112</v>
      </c>
      <c r="H269" s="37" t="s">
        <v>1279</v>
      </c>
      <c r="I269" s="62" t="s">
        <v>113</v>
      </c>
      <c r="J269" s="35" t="s">
        <v>1283</v>
      </c>
    </row>
    <row r="270" spans="1:10" ht="17.25" customHeight="1" x14ac:dyDescent="0.25">
      <c r="A270" s="40">
        <v>297</v>
      </c>
      <c r="B270" s="40"/>
      <c r="C270" s="46"/>
      <c r="D270" s="46"/>
      <c r="E270" s="37" t="s">
        <v>394</v>
      </c>
      <c r="F270" s="36" t="s">
        <v>115</v>
      </c>
      <c r="G270" s="37" t="s">
        <v>395</v>
      </c>
      <c r="H270" s="37" t="s">
        <v>1279</v>
      </c>
      <c r="I270" s="62" t="s">
        <v>396</v>
      </c>
      <c r="J270" s="35" t="s">
        <v>1307</v>
      </c>
    </row>
    <row r="271" spans="1:10" s="29" customFormat="1" ht="17.25" customHeight="1" x14ac:dyDescent="0.25">
      <c r="A271" s="40">
        <v>299</v>
      </c>
      <c r="B271" s="40"/>
      <c r="C271" s="46"/>
      <c r="D271" s="46"/>
      <c r="E271" s="37" t="s">
        <v>714</v>
      </c>
      <c r="F271" s="36" t="s">
        <v>115</v>
      </c>
      <c r="G271" s="37" t="s">
        <v>395</v>
      </c>
      <c r="H271" s="37" t="s">
        <v>1279</v>
      </c>
      <c r="I271" s="62" t="s">
        <v>396</v>
      </c>
      <c r="J271" s="35" t="s">
        <v>1307</v>
      </c>
    </row>
    <row r="272" spans="1:10" s="29" customFormat="1" ht="17.25" customHeight="1" x14ac:dyDescent="0.25">
      <c r="A272" s="40">
        <v>301</v>
      </c>
      <c r="B272" s="40"/>
      <c r="C272" s="46"/>
      <c r="D272" s="46"/>
      <c r="E272" s="42" t="s">
        <v>749</v>
      </c>
      <c r="F272" s="36" t="s">
        <v>115</v>
      </c>
      <c r="G272" s="37" t="s">
        <v>395</v>
      </c>
      <c r="H272" s="37" t="s">
        <v>1279</v>
      </c>
      <c r="I272" s="62" t="s">
        <v>396</v>
      </c>
      <c r="J272" s="35" t="s">
        <v>1307</v>
      </c>
    </row>
    <row r="273" spans="1:10" ht="17.25" customHeight="1" x14ac:dyDescent="0.25">
      <c r="A273" s="40">
        <v>302</v>
      </c>
      <c r="B273" s="40"/>
      <c r="C273" s="46"/>
      <c r="D273" s="46"/>
      <c r="E273" s="42" t="s">
        <v>820</v>
      </c>
      <c r="F273" s="36" t="s">
        <v>115</v>
      </c>
      <c r="G273" s="37" t="s">
        <v>395</v>
      </c>
      <c r="H273" s="37" t="s">
        <v>1279</v>
      </c>
      <c r="I273" s="62" t="s">
        <v>396</v>
      </c>
      <c r="J273" s="31" t="s">
        <v>1307</v>
      </c>
    </row>
    <row r="274" spans="1:10" ht="17.25" customHeight="1" x14ac:dyDescent="0.25">
      <c r="A274" s="40">
        <v>359</v>
      </c>
      <c r="B274" s="40"/>
      <c r="C274" s="46"/>
      <c r="D274" s="46"/>
      <c r="E274" s="42" t="s">
        <v>363</v>
      </c>
      <c r="F274" s="36" t="s">
        <v>364</v>
      </c>
      <c r="G274" s="37" t="s">
        <v>365</v>
      </c>
      <c r="H274" s="37" t="s">
        <v>1280</v>
      </c>
      <c r="I274" s="62" t="s">
        <v>366</v>
      </c>
    </row>
    <row r="275" spans="1:10" s="29" customFormat="1" ht="17.25" customHeight="1" x14ac:dyDescent="0.25">
      <c r="A275" s="40">
        <v>362</v>
      </c>
      <c r="B275" s="40"/>
      <c r="C275" s="46"/>
      <c r="D275" s="46"/>
      <c r="E275" s="42" t="s">
        <v>938</v>
      </c>
      <c r="F275" s="36" t="s">
        <v>364</v>
      </c>
      <c r="G275" s="37" t="s">
        <v>1219</v>
      </c>
      <c r="H275" s="37" t="s">
        <v>1280</v>
      </c>
      <c r="I275" s="62" t="s">
        <v>366</v>
      </c>
      <c r="J275" s="35"/>
    </row>
    <row r="276" spans="1:10" ht="17.25" customHeight="1" x14ac:dyDescent="0.25">
      <c r="A276" s="40">
        <v>494</v>
      </c>
      <c r="B276" s="40"/>
      <c r="C276" s="46"/>
      <c r="D276" s="46"/>
      <c r="E276" s="37" t="s">
        <v>169</v>
      </c>
      <c r="F276" s="36" t="s">
        <v>170</v>
      </c>
      <c r="G276" s="37" t="s">
        <v>175</v>
      </c>
      <c r="H276" s="37" t="s">
        <v>1279</v>
      </c>
      <c r="I276" s="62" t="s">
        <v>171</v>
      </c>
      <c r="J276" s="35" t="s">
        <v>1283</v>
      </c>
    </row>
    <row r="277" spans="1:10" ht="17.25" customHeight="1" x14ac:dyDescent="0.25">
      <c r="A277" s="40">
        <v>495</v>
      </c>
      <c r="B277" s="40"/>
      <c r="C277" s="46"/>
      <c r="D277" s="46"/>
      <c r="E277" s="37" t="s">
        <v>174</v>
      </c>
      <c r="F277" s="36" t="s">
        <v>170</v>
      </c>
      <c r="G277" s="37" t="s">
        <v>175</v>
      </c>
      <c r="H277" s="37" t="s">
        <v>1279</v>
      </c>
      <c r="I277" s="62" t="s">
        <v>171</v>
      </c>
      <c r="J277" s="35" t="s">
        <v>1283</v>
      </c>
    </row>
    <row r="278" spans="1:10" ht="17.25" customHeight="1" x14ac:dyDescent="0.25">
      <c r="A278" s="40">
        <v>497</v>
      </c>
      <c r="B278" s="40"/>
      <c r="C278" s="46"/>
      <c r="D278" s="46"/>
      <c r="E278" s="37" t="s">
        <v>715</v>
      </c>
      <c r="F278" s="36" t="s">
        <v>170</v>
      </c>
      <c r="G278" s="37" t="s">
        <v>175</v>
      </c>
      <c r="H278" s="37" t="s">
        <v>1279</v>
      </c>
      <c r="I278" s="62" t="s">
        <v>171</v>
      </c>
      <c r="J278" s="35" t="s">
        <v>1283</v>
      </c>
    </row>
    <row r="279" spans="1:10" ht="17.25" customHeight="1" x14ac:dyDescent="0.25">
      <c r="A279" s="40">
        <v>503</v>
      </c>
      <c r="B279" s="40"/>
      <c r="C279" s="46"/>
      <c r="D279" s="46"/>
      <c r="E279" s="37" t="s">
        <v>784</v>
      </c>
      <c r="F279" s="36" t="s">
        <v>170</v>
      </c>
      <c r="G279" s="37" t="s">
        <v>175</v>
      </c>
      <c r="H279" s="37" t="s">
        <v>1279</v>
      </c>
      <c r="I279" s="62" t="s">
        <v>171</v>
      </c>
      <c r="J279" s="35" t="s">
        <v>1283</v>
      </c>
    </row>
    <row r="280" spans="1:10" ht="17.25" customHeight="1" x14ac:dyDescent="0.25">
      <c r="A280" s="40">
        <v>504</v>
      </c>
      <c r="B280" s="40"/>
      <c r="C280" s="46"/>
      <c r="D280" s="46"/>
      <c r="E280" s="37" t="s">
        <v>787</v>
      </c>
      <c r="F280" s="36" t="s">
        <v>170</v>
      </c>
      <c r="G280" s="37" t="s">
        <v>175</v>
      </c>
      <c r="H280" s="37" t="s">
        <v>1279</v>
      </c>
      <c r="I280" s="62" t="s">
        <v>171</v>
      </c>
      <c r="J280" s="35" t="s">
        <v>1283</v>
      </c>
    </row>
    <row r="281" spans="1:10" ht="17.25" customHeight="1" x14ac:dyDescent="0.25">
      <c r="A281" s="40">
        <v>505</v>
      </c>
      <c r="B281" s="40"/>
      <c r="C281" s="46"/>
      <c r="D281" s="46"/>
      <c r="E281" s="37" t="s">
        <v>794</v>
      </c>
      <c r="F281" s="36" t="s">
        <v>170</v>
      </c>
      <c r="G281" s="37" t="s">
        <v>175</v>
      </c>
      <c r="H281" s="37" t="s">
        <v>1279</v>
      </c>
      <c r="I281" s="62" t="s">
        <v>171</v>
      </c>
      <c r="J281" s="35" t="s">
        <v>1283</v>
      </c>
    </row>
    <row r="282" spans="1:10" ht="17.25" customHeight="1" x14ac:dyDescent="0.25">
      <c r="A282" s="40">
        <v>629</v>
      </c>
      <c r="B282" s="40"/>
      <c r="C282" s="46"/>
      <c r="D282" s="46"/>
      <c r="E282" s="37" t="s">
        <v>1075</v>
      </c>
      <c r="F282" s="36" t="s">
        <v>1271</v>
      </c>
      <c r="G282" s="37" t="s">
        <v>761</v>
      </c>
      <c r="H282" s="37" t="s">
        <v>1279</v>
      </c>
      <c r="I282" s="62" t="s">
        <v>762</v>
      </c>
      <c r="J282" s="35" t="s">
        <v>1304</v>
      </c>
    </row>
    <row r="283" spans="1:10" s="29" customFormat="1" ht="17.25" customHeight="1" x14ac:dyDescent="0.25">
      <c r="A283" s="40">
        <v>631</v>
      </c>
      <c r="B283" s="40"/>
      <c r="C283" s="46"/>
      <c r="D283" s="46"/>
      <c r="E283" s="37" t="s">
        <v>759</v>
      </c>
      <c r="F283" s="36" t="s">
        <v>1271</v>
      </c>
      <c r="G283" s="37" t="s">
        <v>761</v>
      </c>
      <c r="H283" s="37" t="s">
        <v>1279</v>
      </c>
      <c r="I283" s="62" t="s">
        <v>762</v>
      </c>
      <c r="J283" s="35" t="s">
        <v>1304</v>
      </c>
    </row>
    <row r="284" spans="1:10" ht="17.25" customHeight="1" x14ac:dyDescent="0.25">
      <c r="A284" s="40">
        <v>632</v>
      </c>
      <c r="B284" s="40"/>
      <c r="C284" s="46"/>
      <c r="D284" s="46"/>
      <c r="E284" s="37" t="s">
        <v>763</v>
      </c>
      <c r="F284" s="36" t="s">
        <v>1271</v>
      </c>
      <c r="G284" s="37" t="s">
        <v>761</v>
      </c>
      <c r="H284" s="37" t="s">
        <v>1279</v>
      </c>
      <c r="I284" s="62" t="s">
        <v>762</v>
      </c>
      <c r="J284" s="35" t="s">
        <v>1304</v>
      </c>
    </row>
    <row r="285" spans="1:10" s="29" customFormat="1" ht="17.25" customHeight="1" x14ac:dyDescent="0.25">
      <c r="A285" s="40">
        <v>33</v>
      </c>
      <c r="B285" s="40"/>
      <c r="C285" s="46"/>
      <c r="D285" s="46"/>
      <c r="E285" s="37" t="s">
        <v>435</v>
      </c>
      <c r="F285" s="36" t="s">
        <v>277</v>
      </c>
      <c r="G285" s="37" t="s">
        <v>436</v>
      </c>
      <c r="H285" s="37" t="s">
        <v>1280</v>
      </c>
      <c r="I285" s="62" t="s">
        <v>437</v>
      </c>
      <c r="J285" s="35"/>
    </row>
    <row r="286" spans="1:10" s="29" customFormat="1" ht="17.25" customHeight="1" x14ac:dyDescent="0.25">
      <c r="A286" s="40">
        <v>583</v>
      </c>
      <c r="B286" s="40"/>
      <c r="C286" s="46"/>
      <c r="D286" s="46"/>
      <c r="E286" s="37" t="s">
        <v>1013</v>
      </c>
      <c r="F286" s="36" t="s">
        <v>1014</v>
      </c>
      <c r="G286" s="37" t="s">
        <v>1232</v>
      </c>
      <c r="H286" s="37" t="s">
        <v>1279</v>
      </c>
      <c r="I286" s="61" t="s">
        <v>370</v>
      </c>
      <c r="J286" s="35" t="s">
        <v>1283</v>
      </c>
    </row>
    <row r="287" spans="1:10" s="29" customFormat="1" ht="17.25" customHeight="1" x14ac:dyDescent="0.25">
      <c r="A287" s="40">
        <v>360</v>
      </c>
      <c r="B287" s="40"/>
      <c r="C287" s="46"/>
      <c r="D287" s="46"/>
      <c r="E287" s="37" t="s">
        <v>368</v>
      </c>
      <c r="F287" s="36" t="s">
        <v>364</v>
      </c>
      <c r="G287" s="37" t="s">
        <v>369</v>
      </c>
      <c r="H287" s="37" t="s">
        <v>1279</v>
      </c>
      <c r="I287" s="62" t="s">
        <v>370</v>
      </c>
      <c r="J287" s="35"/>
    </row>
    <row r="288" spans="1:10" s="29" customFormat="1" ht="17.25" customHeight="1" x14ac:dyDescent="0.25">
      <c r="A288" s="40">
        <v>361</v>
      </c>
      <c r="B288" s="40"/>
      <c r="C288" s="46"/>
      <c r="D288" s="46"/>
      <c r="E288" s="37" t="s">
        <v>938</v>
      </c>
      <c r="F288" s="36" t="s">
        <v>364</v>
      </c>
      <c r="G288" s="37" t="s">
        <v>369</v>
      </c>
      <c r="H288" s="37" t="s">
        <v>1279</v>
      </c>
      <c r="I288" s="62" t="s">
        <v>370</v>
      </c>
      <c r="J288" s="35"/>
    </row>
    <row r="289" spans="1:10" s="29" customFormat="1" ht="17.25" customHeight="1" x14ac:dyDescent="0.25">
      <c r="A289" s="40">
        <v>321</v>
      </c>
      <c r="B289" s="40"/>
      <c r="C289" s="46"/>
      <c r="D289" s="46"/>
      <c r="E289" s="37" t="s">
        <v>253</v>
      </c>
      <c r="F289" s="36" t="s">
        <v>1217</v>
      </c>
      <c r="G289" s="37" t="s">
        <v>254</v>
      </c>
      <c r="H289" s="37" t="s">
        <v>1279</v>
      </c>
      <c r="I289" s="62" t="s">
        <v>255</v>
      </c>
      <c r="J289" s="35" t="s">
        <v>1283</v>
      </c>
    </row>
    <row r="290" spans="1:10" s="29" customFormat="1" ht="17.25" customHeight="1" x14ac:dyDescent="0.25">
      <c r="A290" s="40">
        <v>327</v>
      </c>
      <c r="B290" s="40"/>
      <c r="C290" s="46"/>
      <c r="D290" s="46"/>
      <c r="E290" s="37" t="s">
        <v>780</v>
      </c>
      <c r="F290" s="36" t="s">
        <v>1217</v>
      </c>
      <c r="G290" s="37" t="s">
        <v>254</v>
      </c>
      <c r="H290" s="37" t="s">
        <v>1279</v>
      </c>
      <c r="I290" s="62" t="s">
        <v>255</v>
      </c>
      <c r="J290" s="31"/>
    </row>
    <row r="291" spans="1:10" s="76" customFormat="1" ht="17.25" customHeight="1" x14ac:dyDescent="0.25">
      <c r="A291" s="40">
        <v>81</v>
      </c>
      <c r="B291" s="40"/>
      <c r="C291" s="46"/>
      <c r="D291" s="46"/>
      <c r="E291" s="42" t="s">
        <v>400</v>
      </c>
      <c r="F291" s="36" t="s">
        <v>401</v>
      </c>
      <c r="G291" s="37" t="s">
        <v>402</v>
      </c>
      <c r="H291" s="37" t="s">
        <v>1280</v>
      </c>
      <c r="I291" s="62" t="s">
        <v>403</v>
      </c>
      <c r="J291" s="35" t="s">
        <v>1285</v>
      </c>
    </row>
    <row r="292" spans="1:10" s="29" customFormat="1" ht="17.25" customHeight="1" x14ac:dyDescent="0.25">
      <c r="A292" s="40">
        <v>390</v>
      </c>
      <c r="B292" s="40"/>
      <c r="C292" s="46"/>
      <c r="D292" s="46"/>
      <c r="E292" s="49" t="s">
        <v>624</v>
      </c>
      <c r="F292" s="36" t="s">
        <v>1200</v>
      </c>
      <c r="G292" s="37" t="s">
        <v>1201</v>
      </c>
      <c r="H292" s="39" t="s">
        <v>1280</v>
      </c>
      <c r="I292" s="71" t="s">
        <v>1202</v>
      </c>
      <c r="J292" s="31"/>
    </row>
    <row r="293" spans="1:10" s="29" customFormat="1" ht="17.25" customHeight="1" x14ac:dyDescent="0.25">
      <c r="A293" s="40">
        <v>11</v>
      </c>
      <c r="B293" s="40"/>
      <c r="C293" s="46"/>
      <c r="D293" s="46"/>
      <c r="E293" s="37" t="s">
        <v>769</v>
      </c>
      <c r="F293" s="36" t="s">
        <v>590</v>
      </c>
      <c r="G293" s="37" t="s">
        <v>405</v>
      </c>
      <c r="H293" s="37" t="s">
        <v>1279</v>
      </c>
      <c r="I293" s="62" t="s">
        <v>406</v>
      </c>
      <c r="J293" s="35" t="s">
        <v>1283</v>
      </c>
    </row>
    <row r="294" spans="1:10" s="29" customFormat="1" ht="17.25" customHeight="1" x14ac:dyDescent="0.25">
      <c r="A294" s="40">
        <v>448</v>
      </c>
      <c r="B294" s="40"/>
      <c r="C294" s="46"/>
      <c r="D294" s="46"/>
      <c r="E294" s="37" t="s">
        <v>404</v>
      </c>
      <c r="F294" s="36" t="s">
        <v>372</v>
      </c>
      <c r="G294" s="37" t="s">
        <v>405</v>
      </c>
      <c r="H294" s="37" t="s">
        <v>1279</v>
      </c>
      <c r="I294" s="62" t="s">
        <v>406</v>
      </c>
      <c r="J294" s="35"/>
    </row>
    <row r="295" spans="1:10" s="29" customFormat="1" ht="17.25" customHeight="1" x14ac:dyDescent="0.25">
      <c r="A295" s="40">
        <v>450</v>
      </c>
      <c r="B295" s="40"/>
      <c r="C295" s="46"/>
      <c r="D295" s="46"/>
      <c r="E295" s="37" t="s">
        <v>587</v>
      </c>
      <c r="F295" s="36" t="s">
        <v>372</v>
      </c>
      <c r="G295" s="37" t="s">
        <v>405</v>
      </c>
      <c r="H295" s="37" t="s">
        <v>1279</v>
      </c>
      <c r="I295" s="62" t="s">
        <v>406</v>
      </c>
      <c r="J295" s="35"/>
    </row>
    <row r="296" spans="1:10" s="29" customFormat="1" ht="17.25" customHeight="1" x14ac:dyDescent="0.25">
      <c r="A296" s="40">
        <v>454</v>
      </c>
      <c r="B296" s="40"/>
      <c r="C296" s="46"/>
      <c r="D296" s="46"/>
      <c r="E296" s="37" t="s">
        <v>677</v>
      </c>
      <c r="F296" s="36" t="s">
        <v>372</v>
      </c>
      <c r="G296" s="37" t="s">
        <v>405</v>
      </c>
      <c r="H296" s="37" t="s">
        <v>1279</v>
      </c>
      <c r="I296" s="62" t="s">
        <v>406</v>
      </c>
      <c r="J296" s="35"/>
    </row>
    <row r="297" spans="1:10" s="29" customFormat="1" ht="17.25" customHeight="1" x14ac:dyDescent="0.25">
      <c r="A297" s="40">
        <v>2</v>
      </c>
      <c r="B297" s="40"/>
      <c r="C297" s="46"/>
      <c r="D297" s="46"/>
      <c r="E297" s="37" t="s">
        <v>983</v>
      </c>
      <c r="F297" s="36" t="s">
        <v>426</v>
      </c>
      <c r="G297" s="37" t="s">
        <v>1229</v>
      </c>
      <c r="H297" s="37" t="s">
        <v>1279</v>
      </c>
      <c r="I297" s="61" t="s">
        <v>82</v>
      </c>
      <c r="J297" s="35" t="s">
        <v>1283</v>
      </c>
    </row>
    <row r="298" spans="1:10" ht="17.25" customHeight="1" x14ac:dyDescent="0.25">
      <c r="A298" s="40">
        <v>3</v>
      </c>
      <c r="B298" s="40"/>
      <c r="C298" s="46"/>
      <c r="D298" s="46"/>
      <c r="E298" s="37" t="s">
        <v>425</v>
      </c>
      <c r="F298" s="36" t="s">
        <v>426</v>
      </c>
      <c r="G298" s="37" t="s">
        <v>81</v>
      </c>
      <c r="H298" s="37" t="s">
        <v>1279</v>
      </c>
      <c r="I298" s="62" t="s">
        <v>82</v>
      </c>
      <c r="J298" s="35" t="s">
        <v>1283</v>
      </c>
    </row>
    <row r="299" spans="1:10" ht="17.25" customHeight="1" x14ac:dyDescent="0.25">
      <c r="A299" s="40">
        <v>4</v>
      </c>
      <c r="B299" s="40"/>
      <c r="C299" s="46"/>
      <c r="D299" s="46"/>
      <c r="E299" s="37" t="s">
        <v>427</v>
      </c>
      <c r="F299" s="36" t="s">
        <v>426</v>
      </c>
      <c r="G299" s="37" t="s">
        <v>81</v>
      </c>
      <c r="H299" s="37" t="s">
        <v>1279</v>
      </c>
      <c r="I299" s="62" t="s">
        <v>82</v>
      </c>
      <c r="J299" s="35" t="s">
        <v>1283</v>
      </c>
    </row>
    <row r="300" spans="1:10" ht="17.25" customHeight="1" x14ac:dyDescent="0.25">
      <c r="A300" s="40">
        <v>5</v>
      </c>
      <c r="B300" s="40"/>
      <c r="C300" s="46"/>
      <c r="D300" s="46"/>
      <c r="E300" s="37" t="s">
        <v>737</v>
      </c>
      <c r="F300" s="36" t="s">
        <v>426</v>
      </c>
      <c r="G300" s="37" t="s">
        <v>81</v>
      </c>
      <c r="H300" s="37" t="s">
        <v>1279</v>
      </c>
      <c r="I300" s="62" t="s">
        <v>82</v>
      </c>
      <c r="J300" s="35" t="s">
        <v>1283</v>
      </c>
    </row>
    <row r="301" spans="1:10" ht="17.25" customHeight="1" x14ac:dyDescent="0.25">
      <c r="A301" s="40">
        <v>66</v>
      </c>
      <c r="B301" s="40"/>
      <c r="C301" s="46"/>
      <c r="D301" s="46"/>
      <c r="E301" s="37" t="s">
        <v>384</v>
      </c>
      <c r="F301" s="36" t="s">
        <v>385</v>
      </c>
      <c r="G301" s="37" t="s">
        <v>81</v>
      </c>
      <c r="H301" s="37" t="s">
        <v>1279</v>
      </c>
      <c r="I301" s="62" t="s">
        <v>82</v>
      </c>
      <c r="J301" s="35" t="s">
        <v>1283</v>
      </c>
    </row>
    <row r="302" spans="1:10" s="29" customFormat="1" ht="17.25" customHeight="1" x14ac:dyDescent="0.25">
      <c r="A302" s="40">
        <v>67</v>
      </c>
      <c r="B302" s="40"/>
      <c r="C302" s="46"/>
      <c r="D302" s="46"/>
      <c r="E302" s="37" t="s">
        <v>421</v>
      </c>
      <c r="F302" s="36" t="s">
        <v>385</v>
      </c>
      <c r="G302" s="37" t="s">
        <v>81</v>
      </c>
      <c r="H302" s="37" t="s">
        <v>1279</v>
      </c>
      <c r="I302" s="62" t="s">
        <v>82</v>
      </c>
      <c r="J302" s="35" t="s">
        <v>1283</v>
      </c>
    </row>
    <row r="303" spans="1:10" ht="17.25" customHeight="1" x14ac:dyDescent="0.25">
      <c r="A303" s="40">
        <v>89</v>
      </c>
      <c r="B303" s="40"/>
      <c r="C303" s="46"/>
      <c r="D303" s="46"/>
      <c r="E303" s="37" t="s">
        <v>79</v>
      </c>
      <c r="F303" s="36" t="s">
        <v>80</v>
      </c>
      <c r="G303" s="37" t="s">
        <v>81</v>
      </c>
      <c r="H303" s="37" t="s">
        <v>1279</v>
      </c>
      <c r="I303" s="62" t="s">
        <v>82</v>
      </c>
      <c r="J303" s="31" t="s">
        <v>1311</v>
      </c>
    </row>
    <row r="304" spans="1:10" s="29" customFormat="1" ht="17.25" customHeight="1" x14ac:dyDescent="0.25">
      <c r="A304" s="40">
        <v>107</v>
      </c>
      <c r="B304" s="40"/>
      <c r="C304" s="46"/>
      <c r="D304" s="46"/>
      <c r="E304" s="42" t="s">
        <v>162</v>
      </c>
      <c r="F304" s="36" t="s">
        <v>1247</v>
      </c>
      <c r="G304" s="37" t="s">
        <v>81</v>
      </c>
      <c r="H304" s="37" t="s">
        <v>1279</v>
      </c>
      <c r="I304" s="62" t="s">
        <v>82</v>
      </c>
      <c r="J304" s="35" t="s">
        <v>1283</v>
      </c>
    </row>
    <row r="305" spans="1:10" s="29" customFormat="1" ht="17.25" customHeight="1" x14ac:dyDescent="0.25">
      <c r="A305" s="40">
        <v>108</v>
      </c>
      <c r="B305" s="40"/>
      <c r="C305" s="46"/>
      <c r="D305" s="46"/>
      <c r="E305" s="42" t="s">
        <v>332</v>
      </c>
      <c r="F305" s="36" t="s">
        <v>1247</v>
      </c>
      <c r="G305" s="37" t="s">
        <v>81</v>
      </c>
      <c r="H305" s="37" t="s">
        <v>1279</v>
      </c>
      <c r="I305" s="62" t="s">
        <v>82</v>
      </c>
      <c r="J305" s="35" t="s">
        <v>1283</v>
      </c>
    </row>
    <row r="306" spans="1:10" s="29" customFormat="1" ht="17.25" customHeight="1" x14ac:dyDescent="0.25">
      <c r="A306" s="40">
        <v>111</v>
      </c>
      <c r="B306" s="40"/>
      <c r="C306" s="46"/>
      <c r="D306" s="46"/>
      <c r="E306" s="42" t="s">
        <v>463</v>
      </c>
      <c r="F306" s="36" t="s">
        <v>1247</v>
      </c>
      <c r="G306" s="37" t="s">
        <v>81</v>
      </c>
      <c r="H306" s="37" t="s">
        <v>1279</v>
      </c>
      <c r="I306" s="60" t="s">
        <v>82</v>
      </c>
      <c r="J306" s="35" t="s">
        <v>1283</v>
      </c>
    </row>
    <row r="307" spans="1:10" s="29" customFormat="1" ht="17.25" customHeight="1" x14ac:dyDescent="0.25">
      <c r="A307" s="40">
        <v>155</v>
      </c>
      <c r="B307" s="40"/>
      <c r="C307" s="46"/>
      <c r="D307" s="46"/>
      <c r="E307" s="37" t="s">
        <v>357</v>
      </c>
      <c r="F307" s="36" t="s">
        <v>358</v>
      </c>
      <c r="G307" s="37" t="s">
        <v>81</v>
      </c>
      <c r="H307" s="37" t="s">
        <v>1279</v>
      </c>
      <c r="I307" s="62" t="s">
        <v>82</v>
      </c>
      <c r="J307" s="35" t="s">
        <v>1283</v>
      </c>
    </row>
    <row r="308" spans="1:10" ht="17.25" customHeight="1" x14ac:dyDescent="0.25">
      <c r="A308" s="40">
        <v>156</v>
      </c>
      <c r="B308" s="40"/>
      <c r="C308" s="46"/>
      <c r="D308" s="46"/>
      <c r="E308" s="37" t="s">
        <v>896</v>
      </c>
      <c r="F308" s="36" t="s">
        <v>358</v>
      </c>
      <c r="G308" s="37" t="s">
        <v>81</v>
      </c>
      <c r="H308" s="37" t="s">
        <v>1279</v>
      </c>
      <c r="I308" s="62" t="s">
        <v>82</v>
      </c>
    </row>
    <row r="309" spans="1:10" ht="17.25" customHeight="1" x14ac:dyDescent="0.25">
      <c r="A309" s="40">
        <v>164</v>
      </c>
      <c r="B309" s="40"/>
      <c r="C309" s="46"/>
      <c r="D309" s="46"/>
      <c r="E309" s="37" t="s">
        <v>218</v>
      </c>
      <c r="F309" s="36" t="s">
        <v>219</v>
      </c>
      <c r="G309" s="37" t="s">
        <v>81</v>
      </c>
      <c r="H309" s="37" t="s">
        <v>1279</v>
      </c>
      <c r="I309" s="62" t="s">
        <v>82</v>
      </c>
      <c r="J309" s="35" t="s">
        <v>1283</v>
      </c>
    </row>
    <row r="310" spans="1:10" ht="17.25" customHeight="1" x14ac:dyDescent="0.25">
      <c r="A310" s="40">
        <v>166</v>
      </c>
      <c r="B310" s="40"/>
      <c r="C310" s="46"/>
      <c r="D310" s="46"/>
      <c r="E310" s="37" t="s">
        <v>232</v>
      </c>
      <c r="F310" s="36" t="s">
        <v>219</v>
      </c>
      <c r="G310" s="37" t="s">
        <v>81</v>
      </c>
      <c r="H310" s="37" t="s">
        <v>1279</v>
      </c>
      <c r="I310" s="62" t="s">
        <v>82</v>
      </c>
      <c r="J310" s="35" t="s">
        <v>1283</v>
      </c>
    </row>
    <row r="311" spans="1:10" ht="17.25" customHeight="1" x14ac:dyDescent="0.25">
      <c r="A311" s="40">
        <v>394</v>
      </c>
      <c r="B311" s="40"/>
      <c r="C311" s="46"/>
      <c r="D311" s="46"/>
      <c r="E311" s="37" t="s">
        <v>118</v>
      </c>
      <c r="F311" s="36" t="s">
        <v>119</v>
      </c>
      <c r="G311" s="37" t="s">
        <v>81</v>
      </c>
      <c r="H311" s="37" t="s">
        <v>1279</v>
      </c>
      <c r="I311" s="62" t="s">
        <v>82</v>
      </c>
      <c r="J311" s="35" t="s">
        <v>1283</v>
      </c>
    </row>
    <row r="312" spans="1:10" s="29" customFormat="1" ht="17.25" customHeight="1" x14ac:dyDescent="0.25">
      <c r="A312" s="40">
        <v>397</v>
      </c>
      <c r="B312" s="40"/>
      <c r="C312" s="46"/>
      <c r="D312" s="46"/>
      <c r="E312" s="37" t="s">
        <v>957</v>
      </c>
      <c r="F312" s="36" t="s">
        <v>119</v>
      </c>
      <c r="G312" s="37" t="s">
        <v>81</v>
      </c>
      <c r="H312" s="37" t="s">
        <v>1279</v>
      </c>
      <c r="I312" s="61" t="s">
        <v>82</v>
      </c>
      <c r="J312" s="35" t="s">
        <v>1283</v>
      </c>
    </row>
    <row r="313" spans="1:10" s="29" customFormat="1" ht="17.25" customHeight="1" x14ac:dyDescent="0.25">
      <c r="A313" s="40">
        <v>400</v>
      </c>
      <c r="B313" s="40"/>
      <c r="C313" s="46"/>
      <c r="D313" s="46"/>
      <c r="E313" s="37" t="s">
        <v>602</v>
      </c>
      <c r="F313" s="36" t="s">
        <v>603</v>
      </c>
      <c r="G313" s="37" t="s">
        <v>81</v>
      </c>
      <c r="H313" s="37" t="s">
        <v>1279</v>
      </c>
      <c r="I313" s="60" t="s">
        <v>82</v>
      </c>
      <c r="J313" s="35"/>
    </row>
    <row r="314" spans="1:10" s="29" customFormat="1" ht="17.25" customHeight="1" x14ac:dyDescent="0.25">
      <c r="A314" s="40">
        <v>401</v>
      </c>
      <c r="B314" s="40"/>
      <c r="C314" s="46"/>
      <c r="D314" s="46"/>
      <c r="E314" s="37" t="s">
        <v>713</v>
      </c>
      <c r="F314" s="36" t="s">
        <v>603</v>
      </c>
      <c r="G314" s="37" t="s">
        <v>81</v>
      </c>
      <c r="H314" s="37" t="s">
        <v>1279</v>
      </c>
      <c r="I314" s="62" t="s">
        <v>82</v>
      </c>
      <c r="J314" s="35"/>
    </row>
    <row r="315" spans="1:10" ht="17.25" customHeight="1" x14ac:dyDescent="0.25">
      <c r="A315" s="40">
        <v>487</v>
      </c>
      <c r="B315" s="40"/>
      <c r="C315" s="46"/>
      <c r="D315" s="46"/>
      <c r="E315" s="37" t="s">
        <v>738</v>
      </c>
      <c r="F315" s="36" t="s">
        <v>739</v>
      </c>
      <c r="G315" s="37" t="s">
        <v>81</v>
      </c>
      <c r="H315" s="37" t="s">
        <v>1279</v>
      </c>
      <c r="I315" s="62" t="s">
        <v>82</v>
      </c>
    </row>
    <row r="316" spans="1:10" ht="17.25" customHeight="1" x14ac:dyDescent="0.25">
      <c r="A316" s="40">
        <v>490</v>
      </c>
      <c r="B316" s="40"/>
      <c r="C316" s="46"/>
      <c r="D316" s="46"/>
      <c r="E316" s="37" t="s">
        <v>169</v>
      </c>
      <c r="F316" s="36" t="s">
        <v>170</v>
      </c>
      <c r="G316" s="37" t="s">
        <v>81</v>
      </c>
      <c r="H316" s="37" t="s">
        <v>1279</v>
      </c>
      <c r="I316" s="62" t="s">
        <v>82</v>
      </c>
      <c r="J316" s="35" t="s">
        <v>1283</v>
      </c>
    </row>
    <row r="317" spans="1:10" ht="17.25" customHeight="1" x14ac:dyDescent="0.25">
      <c r="A317" s="40">
        <v>508</v>
      </c>
      <c r="B317" s="40"/>
      <c r="C317" s="46"/>
      <c r="D317" s="46"/>
      <c r="E317" s="37" t="s">
        <v>794</v>
      </c>
      <c r="F317" s="36" t="s">
        <v>170</v>
      </c>
      <c r="G317" s="37" t="s">
        <v>81</v>
      </c>
      <c r="H317" s="37" t="s">
        <v>1279</v>
      </c>
      <c r="I317" s="62" t="s">
        <v>82</v>
      </c>
      <c r="J317" s="35" t="s">
        <v>1283</v>
      </c>
    </row>
    <row r="318" spans="1:10" ht="17.25" customHeight="1" x14ac:dyDescent="0.25">
      <c r="A318" s="40">
        <v>512</v>
      </c>
      <c r="B318" s="40"/>
      <c r="C318" s="46"/>
      <c r="D318" s="46"/>
      <c r="E318" s="37" t="s">
        <v>795</v>
      </c>
      <c r="F318" s="36" t="s">
        <v>170</v>
      </c>
      <c r="G318" s="37" t="s">
        <v>81</v>
      </c>
      <c r="H318" s="37" t="s">
        <v>1279</v>
      </c>
      <c r="I318" s="62" t="s">
        <v>82</v>
      </c>
      <c r="J318" s="35" t="s">
        <v>1283</v>
      </c>
    </row>
    <row r="319" spans="1:10" ht="17.25" customHeight="1" x14ac:dyDescent="0.25">
      <c r="A319" s="40">
        <v>622</v>
      </c>
      <c r="B319" s="40"/>
      <c r="C319" s="46"/>
      <c r="D319" s="46"/>
      <c r="E319" s="37" t="s">
        <v>672</v>
      </c>
      <c r="F319" s="36" t="s">
        <v>281</v>
      </c>
      <c r="G319" s="37" t="s">
        <v>81</v>
      </c>
      <c r="H319" s="37" t="s">
        <v>1279</v>
      </c>
      <c r="I319" s="62" t="s">
        <v>82</v>
      </c>
      <c r="J319" s="35" t="s">
        <v>1283</v>
      </c>
    </row>
    <row r="320" spans="1:10" ht="17.25" customHeight="1" x14ac:dyDescent="0.25">
      <c r="A320" s="40">
        <v>1</v>
      </c>
      <c r="B320" s="40"/>
      <c r="C320" s="46"/>
      <c r="D320" s="46"/>
      <c r="E320" s="42" t="s">
        <v>17</v>
      </c>
      <c r="F320" s="36" t="s">
        <v>426</v>
      </c>
      <c r="G320" s="37" t="s">
        <v>19</v>
      </c>
      <c r="H320" s="37" t="s">
        <v>1279</v>
      </c>
      <c r="I320" s="62" t="s">
        <v>20</v>
      </c>
      <c r="J320" s="35" t="s">
        <v>1283</v>
      </c>
    </row>
    <row r="321" spans="1:10" s="29" customFormat="1" ht="17.25" customHeight="1" x14ac:dyDescent="0.25">
      <c r="A321" s="40">
        <v>51</v>
      </c>
      <c r="B321" s="40"/>
      <c r="C321" s="46"/>
      <c r="D321" s="46"/>
      <c r="E321" s="37" t="s">
        <v>952</v>
      </c>
      <c r="F321" s="36" t="s">
        <v>137</v>
      </c>
      <c r="G321" s="37" t="s">
        <v>1231</v>
      </c>
      <c r="H321" s="37" t="s">
        <v>1279</v>
      </c>
      <c r="I321" s="61" t="s">
        <v>20</v>
      </c>
      <c r="J321" s="31" t="s">
        <v>1287</v>
      </c>
    </row>
    <row r="322" spans="1:10" ht="17.25" customHeight="1" x14ac:dyDescent="0.25">
      <c r="A322" s="40">
        <v>54</v>
      </c>
      <c r="B322" s="40"/>
      <c r="C322" s="46"/>
      <c r="D322" s="46"/>
      <c r="E322" s="37" t="s">
        <v>240</v>
      </c>
      <c r="F322" s="36" t="s">
        <v>137</v>
      </c>
      <c r="G322" s="37" t="s">
        <v>19</v>
      </c>
      <c r="H322" s="37" t="s">
        <v>1279</v>
      </c>
      <c r="I322" s="62" t="s">
        <v>20</v>
      </c>
      <c r="J322" s="35" t="s">
        <v>1286</v>
      </c>
    </row>
    <row r="323" spans="1:10" ht="17.25" customHeight="1" x14ac:dyDescent="0.25">
      <c r="A323" s="40">
        <v>55</v>
      </c>
      <c r="B323" s="40"/>
      <c r="C323" s="46"/>
      <c r="D323" s="46"/>
      <c r="E323" s="37" t="s">
        <v>264</v>
      </c>
      <c r="F323" s="36" t="s">
        <v>137</v>
      </c>
      <c r="G323" s="37" t="s">
        <v>19</v>
      </c>
      <c r="H323" s="37" t="s">
        <v>1279</v>
      </c>
      <c r="I323" s="62" t="s">
        <v>20</v>
      </c>
      <c r="J323" s="35" t="s">
        <v>1289</v>
      </c>
    </row>
    <row r="324" spans="1:10" ht="17.25" customHeight="1" x14ac:dyDescent="0.25">
      <c r="A324" s="40">
        <v>56</v>
      </c>
      <c r="B324" s="40"/>
      <c r="C324" s="46"/>
      <c r="D324" s="46"/>
      <c r="E324" s="37" t="s">
        <v>580</v>
      </c>
      <c r="F324" s="36" t="s">
        <v>137</v>
      </c>
      <c r="G324" s="37" t="s">
        <v>19</v>
      </c>
      <c r="H324" s="37" t="s">
        <v>1279</v>
      </c>
      <c r="I324" s="62" t="s">
        <v>20</v>
      </c>
      <c r="J324" s="35" t="s">
        <v>1289</v>
      </c>
    </row>
    <row r="325" spans="1:10" ht="17.25" customHeight="1" x14ac:dyDescent="0.25">
      <c r="A325" s="40">
        <v>59</v>
      </c>
      <c r="B325" s="40"/>
      <c r="C325" s="46"/>
      <c r="D325" s="46"/>
      <c r="E325" s="37" t="s">
        <v>683</v>
      </c>
      <c r="F325" s="36" t="s">
        <v>137</v>
      </c>
      <c r="G325" s="37" t="s">
        <v>19</v>
      </c>
      <c r="H325" s="37" t="s">
        <v>1279</v>
      </c>
      <c r="I325" s="62" t="s">
        <v>20</v>
      </c>
      <c r="J325" s="35" t="s">
        <v>1289</v>
      </c>
    </row>
    <row r="326" spans="1:10" s="29" customFormat="1" ht="17.25" customHeight="1" x14ac:dyDescent="0.25">
      <c r="A326" s="40">
        <v>62</v>
      </c>
      <c r="B326" s="40"/>
      <c r="C326" s="46"/>
      <c r="D326" s="46"/>
      <c r="E326" s="37" t="s">
        <v>765</v>
      </c>
      <c r="F326" s="36" t="s">
        <v>137</v>
      </c>
      <c r="G326" s="37" t="s">
        <v>19</v>
      </c>
      <c r="H326" s="37" t="s">
        <v>1279</v>
      </c>
      <c r="I326" s="62" t="s">
        <v>20</v>
      </c>
      <c r="J326" s="35" t="s">
        <v>1289</v>
      </c>
    </row>
    <row r="327" spans="1:10" s="29" customFormat="1" ht="17.25" customHeight="1" x14ac:dyDescent="0.25">
      <c r="A327" s="40">
        <v>69</v>
      </c>
      <c r="B327" s="40"/>
      <c r="C327" s="46"/>
      <c r="D327" s="46"/>
      <c r="E327" s="37" t="s">
        <v>1078</v>
      </c>
      <c r="F327" s="36" t="s">
        <v>329</v>
      </c>
      <c r="G327" s="37" t="s">
        <v>19</v>
      </c>
      <c r="H327" s="37" t="s">
        <v>1279</v>
      </c>
      <c r="I327" s="62" t="s">
        <v>20</v>
      </c>
      <c r="J327" s="35" t="s">
        <v>1301</v>
      </c>
    </row>
    <row r="328" spans="1:10" ht="17.25" customHeight="1" x14ac:dyDescent="0.25">
      <c r="A328" s="40">
        <v>145</v>
      </c>
      <c r="B328" s="40"/>
      <c r="C328" s="46"/>
      <c r="D328" s="46"/>
      <c r="E328" s="37" t="s">
        <v>1047</v>
      </c>
      <c r="F328" s="36" t="s">
        <v>1048</v>
      </c>
      <c r="G328" s="37" t="s">
        <v>1231</v>
      </c>
      <c r="H328" s="37" t="s">
        <v>1279</v>
      </c>
      <c r="I328" s="61" t="s">
        <v>20</v>
      </c>
      <c r="J328" s="35" t="s">
        <v>1283</v>
      </c>
    </row>
    <row r="329" spans="1:10" ht="17.25" customHeight="1" x14ac:dyDescent="0.25">
      <c r="A329" s="40">
        <v>211</v>
      </c>
      <c r="B329" s="40"/>
      <c r="C329" s="46"/>
      <c r="D329" s="46"/>
      <c r="E329" s="37" t="s">
        <v>691</v>
      </c>
      <c r="F329" s="36" t="s">
        <v>106</v>
      </c>
      <c r="G329" s="37" t="s">
        <v>19</v>
      </c>
      <c r="H329" s="37" t="s">
        <v>1279</v>
      </c>
      <c r="I329" s="62" t="s">
        <v>20</v>
      </c>
      <c r="J329" s="35" t="s">
        <v>1283</v>
      </c>
    </row>
    <row r="330" spans="1:10" ht="17.25" customHeight="1" x14ac:dyDescent="0.25">
      <c r="A330" s="40">
        <v>219</v>
      </c>
      <c r="B330" s="40"/>
      <c r="C330" s="46"/>
      <c r="D330" s="46"/>
      <c r="E330" s="37" t="s">
        <v>200</v>
      </c>
      <c r="F330" s="36" t="s">
        <v>197</v>
      </c>
      <c r="G330" s="37" t="s">
        <v>19</v>
      </c>
      <c r="H330" s="37" t="s">
        <v>1279</v>
      </c>
      <c r="I330" s="62" t="s">
        <v>20</v>
      </c>
      <c r="J330" s="35" t="s">
        <v>1312</v>
      </c>
    </row>
    <row r="331" spans="1:10" ht="17.25" customHeight="1" x14ac:dyDescent="0.25">
      <c r="A331" s="40">
        <v>240</v>
      </c>
      <c r="B331" s="40"/>
      <c r="C331" s="46"/>
      <c r="D331" s="46"/>
      <c r="E331" s="37" t="s">
        <v>159</v>
      </c>
      <c r="F331" s="36" t="s">
        <v>160</v>
      </c>
      <c r="G331" s="37" t="s">
        <v>19</v>
      </c>
      <c r="H331" s="37" t="s">
        <v>1279</v>
      </c>
      <c r="I331" s="62" t="s">
        <v>20</v>
      </c>
      <c r="J331" s="35" t="s">
        <v>1313</v>
      </c>
    </row>
    <row r="332" spans="1:10" ht="17.25" customHeight="1" x14ac:dyDescent="0.25">
      <c r="A332" s="40">
        <v>241</v>
      </c>
      <c r="B332" s="40"/>
      <c r="C332" s="46"/>
      <c r="D332" s="46"/>
      <c r="E332" s="37" t="s">
        <v>958</v>
      </c>
      <c r="F332" s="36" t="s">
        <v>160</v>
      </c>
      <c r="G332" s="37" t="s">
        <v>1231</v>
      </c>
      <c r="H332" s="37" t="s">
        <v>1279</v>
      </c>
      <c r="I332" s="61" t="s">
        <v>20</v>
      </c>
      <c r="J332" s="35" t="s">
        <v>1283</v>
      </c>
    </row>
    <row r="333" spans="1:10" ht="17.25" customHeight="1" x14ac:dyDescent="0.25">
      <c r="A333" s="40">
        <v>242</v>
      </c>
      <c r="B333" s="40"/>
      <c r="C333" s="46"/>
      <c r="D333" s="46"/>
      <c r="E333" s="37" t="s">
        <v>1076</v>
      </c>
      <c r="F333" s="36" t="s">
        <v>160</v>
      </c>
      <c r="G333" s="37" t="s">
        <v>19</v>
      </c>
      <c r="H333" s="37" t="s">
        <v>1279</v>
      </c>
      <c r="I333" s="62" t="s">
        <v>20</v>
      </c>
      <c r="J333" s="35" t="s">
        <v>1313</v>
      </c>
    </row>
    <row r="334" spans="1:10" ht="17.25" customHeight="1" x14ac:dyDescent="0.25">
      <c r="A334" s="40">
        <v>275</v>
      </c>
      <c r="B334" s="40"/>
      <c r="C334" s="46"/>
      <c r="D334" s="46"/>
      <c r="E334" s="37" t="s">
        <v>157</v>
      </c>
      <c r="F334" s="36" t="s">
        <v>158</v>
      </c>
      <c r="G334" s="37" t="s">
        <v>19</v>
      </c>
      <c r="H334" s="37" t="s">
        <v>1279</v>
      </c>
      <c r="I334" s="62" t="s">
        <v>20</v>
      </c>
      <c r="J334" s="35" t="s">
        <v>1314</v>
      </c>
    </row>
    <row r="335" spans="1:10" ht="17.25" customHeight="1" x14ac:dyDescent="0.25">
      <c r="A335" s="40">
        <v>466</v>
      </c>
      <c r="B335" s="40"/>
      <c r="C335" s="46"/>
      <c r="D335" s="46"/>
      <c r="E335" s="37" t="s">
        <v>100</v>
      </c>
      <c r="F335" s="36" t="s">
        <v>1268</v>
      </c>
      <c r="G335" s="37" t="s">
        <v>19</v>
      </c>
      <c r="H335" s="37" t="s">
        <v>1279</v>
      </c>
      <c r="I335" s="62" t="s">
        <v>20</v>
      </c>
      <c r="J335" s="35" t="s">
        <v>1291</v>
      </c>
    </row>
    <row r="336" spans="1:10" ht="17.25" customHeight="1" x14ac:dyDescent="0.25">
      <c r="A336" s="40">
        <v>614</v>
      </c>
      <c r="B336" s="40"/>
      <c r="C336" s="46"/>
      <c r="D336" s="46"/>
      <c r="E336" s="37" t="s">
        <v>708</v>
      </c>
      <c r="F336" s="36" t="s">
        <v>709</v>
      </c>
      <c r="G336" s="37" t="s">
        <v>19</v>
      </c>
      <c r="H336" s="37" t="s">
        <v>1279</v>
      </c>
      <c r="I336" s="62" t="s">
        <v>20</v>
      </c>
      <c r="J336" s="35" t="s">
        <v>1283</v>
      </c>
    </row>
    <row r="337" spans="1:10" ht="17.25" customHeight="1" x14ac:dyDescent="0.25">
      <c r="A337" s="40">
        <v>617</v>
      </c>
      <c r="B337" s="40"/>
      <c r="C337" s="46"/>
      <c r="D337" s="46"/>
      <c r="E337" s="37" t="s">
        <v>181</v>
      </c>
      <c r="F337" s="36" t="s">
        <v>281</v>
      </c>
      <c r="G337" s="37" t="s">
        <v>19</v>
      </c>
      <c r="H337" s="37" t="s">
        <v>1279</v>
      </c>
      <c r="I337" s="62" t="s">
        <v>20</v>
      </c>
      <c r="J337" s="35" t="s">
        <v>1283</v>
      </c>
    </row>
    <row r="338" spans="1:10" ht="17.25" customHeight="1" x14ac:dyDescent="0.25">
      <c r="A338" s="40">
        <v>618</v>
      </c>
      <c r="B338" s="40"/>
      <c r="C338" s="46"/>
      <c r="D338" s="46"/>
      <c r="E338" s="37" t="s">
        <v>1115</v>
      </c>
      <c r="F338" s="36" t="s">
        <v>281</v>
      </c>
      <c r="G338" s="37" t="s">
        <v>1231</v>
      </c>
      <c r="H338" s="37" t="s">
        <v>1279</v>
      </c>
      <c r="I338" s="61" t="s">
        <v>20</v>
      </c>
      <c r="J338" s="35" t="s">
        <v>1283</v>
      </c>
    </row>
    <row r="339" spans="1:10" ht="17.25" customHeight="1" x14ac:dyDescent="0.25">
      <c r="A339" s="40">
        <v>624</v>
      </c>
      <c r="B339" s="40"/>
      <c r="C339" s="46"/>
      <c r="D339" s="46"/>
      <c r="E339" s="37" t="s">
        <v>710</v>
      </c>
      <c r="F339" s="36" t="s">
        <v>1270</v>
      </c>
      <c r="G339" s="37" t="s">
        <v>19</v>
      </c>
      <c r="H339" s="37" t="s">
        <v>1279</v>
      </c>
      <c r="I339" s="62" t="s">
        <v>20</v>
      </c>
      <c r="J339" s="35" t="s">
        <v>1283</v>
      </c>
    </row>
    <row r="340" spans="1:10" ht="17.25" customHeight="1" x14ac:dyDescent="0.25">
      <c r="A340" s="40">
        <v>633</v>
      </c>
      <c r="B340" s="40"/>
      <c r="C340" s="46"/>
      <c r="D340" s="46"/>
      <c r="E340" s="37" t="s">
        <v>1011</v>
      </c>
      <c r="F340" s="36" t="s">
        <v>1012</v>
      </c>
      <c r="G340" s="37" t="s">
        <v>1231</v>
      </c>
      <c r="H340" s="37" t="s">
        <v>1279</v>
      </c>
      <c r="I340" s="61" t="s">
        <v>20</v>
      </c>
      <c r="J340" s="35" t="s">
        <v>1283</v>
      </c>
    </row>
    <row r="341" spans="1:10" ht="17.25" customHeight="1" x14ac:dyDescent="0.25">
      <c r="A341" s="40">
        <v>634</v>
      </c>
      <c r="B341" s="40"/>
      <c r="C341" s="46"/>
      <c r="D341" s="46"/>
      <c r="E341" s="37" t="s">
        <v>1022</v>
      </c>
      <c r="F341" s="36" t="s">
        <v>1012</v>
      </c>
      <c r="G341" s="37" t="s">
        <v>1231</v>
      </c>
      <c r="H341" s="37" t="s">
        <v>1279</v>
      </c>
      <c r="I341" s="61" t="s">
        <v>20</v>
      </c>
      <c r="J341" s="35" t="s">
        <v>1283</v>
      </c>
    </row>
    <row r="342" spans="1:10" ht="17.25" customHeight="1" x14ac:dyDescent="0.25">
      <c r="A342" s="40">
        <v>99</v>
      </c>
      <c r="B342" s="40"/>
      <c r="C342" s="46"/>
      <c r="D342" s="46"/>
      <c r="E342" s="37" t="s">
        <v>651</v>
      </c>
      <c r="F342" s="36" t="s">
        <v>237</v>
      </c>
      <c r="G342" s="37" t="s">
        <v>652</v>
      </c>
      <c r="H342" s="37" t="s">
        <v>1280</v>
      </c>
      <c r="I342" s="62" t="s">
        <v>653</v>
      </c>
      <c r="J342" s="35" t="s">
        <v>1303</v>
      </c>
    </row>
    <row r="343" spans="1:10" ht="17.25" customHeight="1" x14ac:dyDescent="0.25">
      <c r="A343" s="40">
        <v>101</v>
      </c>
      <c r="B343" s="40"/>
      <c r="C343" s="46"/>
      <c r="D343" s="46"/>
      <c r="E343" s="37" t="s">
        <v>679</v>
      </c>
      <c r="F343" s="36" t="s">
        <v>237</v>
      </c>
      <c r="G343" s="37" t="s">
        <v>652</v>
      </c>
      <c r="H343" s="37" t="s">
        <v>1280</v>
      </c>
      <c r="I343" s="62" t="s">
        <v>653</v>
      </c>
      <c r="J343" s="35" t="s">
        <v>1303</v>
      </c>
    </row>
    <row r="344" spans="1:10" ht="17.25" customHeight="1" x14ac:dyDescent="0.25">
      <c r="A344" s="40">
        <v>103</v>
      </c>
      <c r="B344" s="40"/>
      <c r="C344" s="46"/>
      <c r="D344" s="46"/>
      <c r="E344" s="37" t="s">
        <v>774</v>
      </c>
      <c r="F344" s="36" t="s">
        <v>237</v>
      </c>
      <c r="G344" s="37" t="s">
        <v>652</v>
      </c>
      <c r="H344" s="37" t="s">
        <v>1280</v>
      </c>
      <c r="I344" s="62" t="s">
        <v>653</v>
      </c>
      <c r="J344" s="35" t="s">
        <v>1303</v>
      </c>
    </row>
    <row r="345" spans="1:10" ht="17.25" customHeight="1" x14ac:dyDescent="0.25">
      <c r="A345" s="40">
        <v>388</v>
      </c>
      <c r="B345" s="40"/>
      <c r="C345" s="46"/>
      <c r="D345" s="46"/>
      <c r="E345" s="37" t="s">
        <v>51</v>
      </c>
      <c r="F345" s="36" t="s">
        <v>52</v>
      </c>
      <c r="G345" s="37" t="s">
        <v>53</v>
      </c>
      <c r="H345" s="37" t="s">
        <v>1280</v>
      </c>
      <c r="I345" s="62" t="s">
        <v>54</v>
      </c>
      <c r="J345" s="31" t="s">
        <v>1283</v>
      </c>
    </row>
    <row r="346" spans="1:10" ht="17.25" customHeight="1" x14ac:dyDescent="0.25">
      <c r="A346" s="40">
        <v>85</v>
      </c>
      <c r="B346" s="40"/>
      <c r="C346" s="46"/>
      <c r="D346" s="46"/>
      <c r="E346" s="37" t="s">
        <v>313</v>
      </c>
      <c r="F346" s="36" t="s">
        <v>314</v>
      </c>
      <c r="G346" s="37" t="s">
        <v>315</v>
      </c>
      <c r="H346" s="37" t="s">
        <v>1280</v>
      </c>
      <c r="I346" s="62" t="s">
        <v>316</v>
      </c>
    </row>
    <row r="347" spans="1:10" ht="17.25" customHeight="1" x14ac:dyDescent="0.25">
      <c r="A347" s="40">
        <v>393</v>
      </c>
      <c r="B347" s="40"/>
      <c r="C347" s="46"/>
      <c r="D347" s="46"/>
      <c r="E347" s="37" t="s">
        <v>317</v>
      </c>
      <c r="F347" s="36" t="s">
        <v>318</v>
      </c>
      <c r="G347" s="37" t="s">
        <v>315</v>
      </c>
      <c r="H347" s="37" t="s">
        <v>1280</v>
      </c>
      <c r="I347" s="62" t="s">
        <v>316</v>
      </c>
    </row>
    <row r="348" spans="1:10" s="29" customFormat="1" ht="17.25" customHeight="1" x14ac:dyDescent="0.25">
      <c r="A348" s="40">
        <v>333</v>
      </c>
      <c r="B348" s="40"/>
      <c r="C348" s="46"/>
      <c r="D348" s="46"/>
      <c r="E348" s="37" t="s">
        <v>489</v>
      </c>
      <c r="F348" s="36" t="s">
        <v>490</v>
      </c>
      <c r="G348" s="37" t="s">
        <v>491</v>
      </c>
      <c r="H348" s="37" t="s">
        <v>1279</v>
      </c>
      <c r="I348" s="60" t="s">
        <v>492</v>
      </c>
      <c r="J348" s="35"/>
    </row>
    <row r="349" spans="1:10" s="29" customFormat="1" ht="17.25" customHeight="1" x14ac:dyDescent="0.25">
      <c r="A349" s="40">
        <v>334</v>
      </c>
      <c r="B349" s="40"/>
      <c r="C349" s="46"/>
      <c r="D349" s="46"/>
      <c r="E349" s="37" t="s">
        <v>501</v>
      </c>
      <c r="F349" s="36" t="s">
        <v>490</v>
      </c>
      <c r="G349" s="37" t="s">
        <v>491</v>
      </c>
      <c r="H349" s="37" t="s">
        <v>1279</v>
      </c>
      <c r="I349" s="60" t="s">
        <v>492</v>
      </c>
      <c r="J349" s="35"/>
    </row>
    <row r="350" spans="1:10" s="29" customFormat="1" ht="17.25" customHeight="1" x14ac:dyDescent="0.25">
      <c r="A350" s="40">
        <v>472</v>
      </c>
      <c r="B350" s="40"/>
      <c r="C350" s="46"/>
      <c r="D350" s="46"/>
      <c r="E350" s="37" t="s">
        <v>831</v>
      </c>
      <c r="F350" s="36" t="s">
        <v>832</v>
      </c>
      <c r="G350" s="37" t="s">
        <v>491</v>
      </c>
      <c r="H350" s="37" t="s">
        <v>1279</v>
      </c>
      <c r="I350" s="62" t="s">
        <v>492</v>
      </c>
      <c r="J350" s="31"/>
    </row>
    <row r="351" spans="1:10" s="29" customFormat="1" ht="17.25" customHeight="1" x14ac:dyDescent="0.25">
      <c r="A351" s="40">
        <v>625</v>
      </c>
      <c r="B351" s="40"/>
      <c r="C351" s="46"/>
      <c r="D351" s="46"/>
      <c r="E351" s="37" t="s">
        <v>829</v>
      </c>
      <c r="F351" s="36" t="s">
        <v>830</v>
      </c>
      <c r="G351" s="37" t="s">
        <v>491</v>
      </c>
      <c r="H351" s="37" t="s">
        <v>1279</v>
      </c>
      <c r="I351" s="62" t="s">
        <v>492</v>
      </c>
      <c r="J351" s="31" t="s">
        <v>1281</v>
      </c>
    </row>
    <row r="352" spans="1:10" s="29" customFormat="1" ht="17.25" customHeight="1" x14ac:dyDescent="0.25">
      <c r="A352" s="40">
        <v>626</v>
      </c>
      <c r="B352" s="40"/>
      <c r="C352" s="46"/>
      <c r="D352" s="46"/>
      <c r="E352" s="37" t="s">
        <v>833</v>
      </c>
      <c r="F352" s="36" t="s">
        <v>834</v>
      </c>
      <c r="G352" s="37" t="s">
        <v>491</v>
      </c>
      <c r="H352" s="37" t="s">
        <v>1279</v>
      </c>
      <c r="I352" s="62" t="s">
        <v>492</v>
      </c>
      <c r="J352" s="31" t="s">
        <v>1281</v>
      </c>
    </row>
    <row r="353" spans="1:10" s="29" customFormat="1" ht="17.25" customHeight="1" x14ac:dyDescent="0.25">
      <c r="A353" s="40">
        <v>435</v>
      </c>
      <c r="B353" s="40"/>
      <c r="C353" s="46"/>
      <c r="D353" s="46"/>
      <c r="E353" s="37" t="s">
        <v>725</v>
      </c>
      <c r="F353" s="36" t="s">
        <v>728</v>
      </c>
      <c r="G353" s="37" t="s">
        <v>980</v>
      </c>
      <c r="H353" s="37" t="s">
        <v>1279</v>
      </c>
      <c r="I353" s="61" t="s">
        <v>981</v>
      </c>
      <c r="J353" s="35"/>
    </row>
    <row r="354" spans="1:10" s="29" customFormat="1" ht="17.25" customHeight="1" x14ac:dyDescent="0.25">
      <c r="A354" s="40">
        <v>436</v>
      </c>
      <c r="B354" s="40"/>
      <c r="C354" s="46"/>
      <c r="D354" s="46"/>
      <c r="E354" s="37" t="s">
        <v>725</v>
      </c>
      <c r="F354" s="36" t="s">
        <v>728</v>
      </c>
      <c r="G354" s="37" t="s">
        <v>980</v>
      </c>
      <c r="H354" s="37" t="s">
        <v>1279</v>
      </c>
      <c r="I354" s="61" t="s">
        <v>981</v>
      </c>
      <c r="J354" s="35"/>
    </row>
    <row r="355" spans="1:10" s="29" customFormat="1" ht="17.25" customHeight="1" x14ac:dyDescent="0.25">
      <c r="A355" s="40">
        <v>438</v>
      </c>
      <c r="B355" s="40"/>
      <c r="C355" s="46"/>
      <c r="D355" s="46"/>
      <c r="E355" s="37" t="s">
        <v>727</v>
      </c>
      <c r="F355" s="36" t="s">
        <v>728</v>
      </c>
      <c r="G355" s="37" t="s">
        <v>980</v>
      </c>
      <c r="H355" s="37" t="s">
        <v>1315</v>
      </c>
      <c r="I355" s="61" t="s">
        <v>981</v>
      </c>
      <c r="J355" s="35"/>
    </row>
    <row r="356" spans="1:10" ht="17.25" customHeight="1" x14ac:dyDescent="0.25">
      <c r="A356" s="40">
        <v>516</v>
      </c>
      <c r="B356" s="40"/>
      <c r="C356" s="46"/>
      <c r="D356" s="46"/>
      <c r="E356" s="37" t="s">
        <v>731</v>
      </c>
      <c r="F356" s="36" t="s">
        <v>732</v>
      </c>
      <c r="G356" s="37" t="s">
        <v>980</v>
      </c>
      <c r="H356" s="37" t="s">
        <v>1279</v>
      </c>
      <c r="I356" s="62" t="s">
        <v>981</v>
      </c>
      <c r="J356" s="35" t="s">
        <v>1283</v>
      </c>
    </row>
    <row r="357" spans="1:10" ht="17.25" customHeight="1" x14ac:dyDescent="0.25">
      <c r="A357" s="40">
        <v>518</v>
      </c>
      <c r="B357" s="40"/>
      <c r="C357" s="46"/>
      <c r="D357" s="46"/>
      <c r="E357" s="37" t="s">
        <v>733</v>
      </c>
      <c r="F357" s="36" t="s">
        <v>732</v>
      </c>
      <c r="G357" s="37" t="s">
        <v>980</v>
      </c>
      <c r="H357" s="37" t="s">
        <v>1279</v>
      </c>
      <c r="I357" s="62" t="s">
        <v>981</v>
      </c>
      <c r="J357" s="35" t="s">
        <v>1283</v>
      </c>
    </row>
    <row r="358" spans="1:10" ht="17.25" customHeight="1" x14ac:dyDescent="0.25">
      <c r="A358" s="40">
        <v>585</v>
      </c>
      <c r="B358" s="40"/>
      <c r="C358" s="46"/>
      <c r="D358" s="46"/>
      <c r="E358" s="37" t="s">
        <v>655</v>
      </c>
      <c r="F358" s="36" t="s">
        <v>656</v>
      </c>
      <c r="G358" s="37" t="s">
        <v>980</v>
      </c>
      <c r="H358" s="37" t="s">
        <v>1279</v>
      </c>
      <c r="I358" s="62" t="s">
        <v>981</v>
      </c>
      <c r="J358" s="35" t="s">
        <v>1283</v>
      </c>
    </row>
    <row r="359" spans="1:10" ht="17.25" customHeight="1" x14ac:dyDescent="0.25">
      <c r="A359" s="40">
        <v>587</v>
      </c>
      <c r="B359" s="40"/>
      <c r="C359" s="46"/>
      <c r="D359" s="46"/>
      <c r="E359" s="37" t="s">
        <v>673</v>
      </c>
      <c r="F359" s="36" t="s">
        <v>656</v>
      </c>
      <c r="G359" s="37" t="s">
        <v>980</v>
      </c>
      <c r="H359" s="37" t="s">
        <v>1279</v>
      </c>
      <c r="I359" s="62" t="s">
        <v>981</v>
      </c>
      <c r="J359" s="35" t="s">
        <v>1283</v>
      </c>
    </row>
    <row r="360" spans="1:10" ht="17.25" customHeight="1" x14ac:dyDescent="0.25">
      <c r="A360" s="40">
        <v>589</v>
      </c>
      <c r="B360" s="40"/>
      <c r="C360" s="46"/>
      <c r="D360" s="46"/>
      <c r="E360" s="37" t="s">
        <v>674</v>
      </c>
      <c r="F360" s="36" t="s">
        <v>656</v>
      </c>
      <c r="G360" s="37" t="s">
        <v>980</v>
      </c>
      <c r="H360" s="37" t="s">
        <v>1279</v>
      </c>
      <c r="I360" s="62" t="s">
        <v>981</v>
      </c>
      <c r="J360" s="35" t="s">
        <v>1283</v>
      </c>
    </row>
    <row r="361" spans="1:10" ht="17.25" customHeight="1" x14ac:dyDescent="0.25">
      <c r="A361" s="40">
        <v>593</v>
      </c>
      <c r="B361" s="40"/>
      <c r="C361" s="46"/>
      <c r="D361" s="46"/>
      <c r="E361" s="37" t="s">
        <v>811</v>
      </c>
      <c r="F361" s="36" t="s">
        <v>1237</v>
      </c>
      <c r="G361" s="37" t="s">
        <v>980</v>
      </c>
      <c r="H361" s="37" t="s">
        <v>1279</v>
      </c>
      <c r="I361" s="62" t="s">
        <v>981</v>
      </c>
      <c r="J361" s="31" t="s">
        <v>1283</v>
      </c>
    </row>
    <row r="362" spans="1:10" ht="17.25" customHeight="1" x14ac:dyDescent="0.25">
      <c r="A362" s="40">
        <v>602</v>
      </c>
      <c r="B362" s="40"/>
      <c r="C362" s="46"/>
      <c r="D362" s="46"/>
      <c r="E362" s="37" t="s">
        <v>663</v>
      </c>
      <c r="F362" s="36" t="s">
        <v>553</v>
      </c>
      <c r="G362" s="37" t="s">
        <v>980</v>
      </c>
      <c r="H362" s="37" t="s">
        <v>1279</v>
      </c>
      <c r="I362" s="61" t="s">
        <v>981</v>
      </c>
      <c r="J362" s="35" t="s">
        <v>1283</v>
      </c>
    </row>
    <row r="363" spans="1:10" ht="17.25" customHeight="1" x14ac:dyDescent="0.25">
      <c r="A363" s="40">
        <v>439</v>
      </c>
      <c r="B363" s="40"/>
      <c r="C363" s="46"/>
      <c r="D363" s="46"/>
      <c r="E363" s="37" t="s">
        <v>978</v>
      </c>
      <c r="F363" s="36" t="s">
        <v>979</v>
      </c>
      <c r="G363" s="37" t="s">
        <v>1228</v>
      </c>
      <c r="H363" s="37" t="s">
        <v>1279</v>
      </c>
      <c r="I363" s="61" t="s">
        <v>981</v>
      </c>
      <c r="J363" s="35" t="s">
        <v>1283</v>
      </c>
    </row>
    <row r="364" spans="1:10" ht="17.25" customHeight="1" x14ac:dyDescent="0.25">
      <c r="A364" s="40">
        <v>270</v>
      </c>
      <c r="B364" s="40"/>
      <c r="C364" s="46"/>
      <c r="D364" s="46"/>
      <c r="E364" s="37" t="s">
        <v>127</v>
      </c>
      <c r="F364" s="36" t="s">
        <v>128</v>
      </c>
      <c r="G364" s="37" t="s">
        <v>129</v>
      </c>
      <c r="H364" s="37" t="s">
        <v>1280</v>
      </c>
      <c r="I364" s="62" t="s">
        <v>130</v>
      </c>
      <c r="J364" s="31" t="s">
        <v>1316</v>
      </c>
    </row>
    <row r="365" spans="1:10" ht="17.25" customHeight="1" x14ac:dyDescent="0.25">
      <c r="A365" s="40">
        <v>441</v>
      </c>
      <c r="B365" s="40"/>
      <c r="C365" s="46"/>
      <c r="D365" s="46"/>
      <c r="E365" s="37" t="s">
        <v>452</v>
      </c>
      <c r="F365" s="36" t="s">
        <v>399</v>
      </c>
      <c r="G365" s="37" t="s">
        <v>453</v>
      </c>
      <c r="H365" s="37" t="s">
        <v>1280</v>
      </c>
      <c r="I365" s="62" t="s">
        <v>130</v>
      </c>
      <c r="J365" s="77"/>
    </row>
    <row r="366" spans="1:10" ht="17.25" customHeight="1" x14ac:dyDescent="0.25">
      <c r="A366" s="40">
        <v>123</v>
      </c>
      <c r="B366" s="40"/>
      <c r="C366" s="46"/>
      <c r="D366" s="46"/>
      <c r="E366" s="37" t="s">
        <v>306</v>
      </c>
      <c r="F366" s="36" t="s">
        <v>1199</v>
      </c>
      <c r="G366" s="37" t="s">
        <v>311</v>
      </c>
      <c r="H366" s="37" t="s">
        <v>1279</v>
      </c>
      <c r="I366" s="61" t="s">
        <v>312</v>
      </c>
      <c r="J366" s="35" t="s">
        <v>1301</v>
      </c>
    </row>
    <row r="367" spans="1:10" ht="17.25" customHeight="1" x14ac:dyDescent="0.25">
      <c r="A367" s="40">
        <v>129</v>
      </c>
      <c r="B367" s="40"/>
      <c r="C367" s="46"/>
      <c r="D367" s="46"/>
      <c r="E367" s="37" t="s">
        <v>493</v>
      </c>
      <c r="F367" s="36" t="s">
        <v>1199</v>
      </c>
      <c r="G367" s="37" t="s">
        <v>485</v>
      </c>
      <c r="H367" s="37" t="s">
        <v>1279</v>
      </c>
      <c r="I367" s="61" t="s">
        <v>312</v>
      </c>
      <c r="J367" s="35" t="s">
        <v>1301</v>
      </c>
    </row>
    <row r="368" spans="1:10" s="29" customFormat="1" ht="17.25" customHeight="1" x14ac:dyDescent="0.25">
      <c r="A368" s="40">
        <v>130</v>
      </c>
      <c r="B368" s="40"/>
      <c r="C368" s="46"/>
      <c r="D368" s="46"/>
      <c r="E368" s="37" t="s">
        <v>494</v>
      </c>
      <c r="F368" s="36" t="s">
        <v>1199</v>
      </c>
      <c r="G368" s="37" t="s">
        <v>485</v>
      </c>
      <c r="H368" s="37" t="s">
        <v>1279</v>
      </c>
      <c r="I368" s="61" t="s">
        <v>312</v>
      </c>
      <c r="J368" s="35" t="s">
        <v>1301</v>
      </c>
    </row>
    <row r="369" spans="1:10" s="29" customFormat="1" ht="17.25" customHeight="1" x14ac:dyDescent="0.25">
      <c r="A369" s="40">
        <v>131</v>
      </c>
      <c r="B369" s="40"/>
      <c r="C369" s="46"/>
      <c r="D369" s="46"/>
      <c r="E369" s="37" t="s">
        <v>495</v>
      </c>
      <c r="F369" s="36" t="s">
        <v>1199</v>
      </c>
      <c r="G369" s="37" t="s">
        <v>485</v>
      </c>
      <c r="H369" s="37" t="s">
        <v>1279</v>
      </c>
      <c r="I369" s="61" t="s">
        <v>312</v>
      </c>
      <c r="J369" s="35" t="s">
        <v>1301</v>
      </c>
    </row>
    <row r="370" spans="1:10" s="29" customFormat="1" ht="17.25" customHeight="1" x14ac:dyDescent="0.25">
      <c r="A370" s="40">
        <v>135</v>
      </c>
      <c r="B370" s="40"/>
      <c r="C370" s="46"/>
      <c r="D370" s="46"/>
      <c r="E370" s="37" t="s">
        <v>498</v>
      </c>
      <c r="F370" s="36" t="s">
        <v>1199</v>
      </c>
      <c r="G370" s="37" t="s">
        <v>485</v>
      </c>
      <c r="H370" s="37" t="s">
        <v>1279</v>
      </c>
      <c r="I370" s="61" t="s">
        <v>312</v>
      </c>
      <c r="J370" s="35" t="s">
        <v>1301</v>
      </c>
    </row>
    <row r="371" spans="1:10" s="29" customFormat="1" ht="17.25" customHeight="1" x14ac:dyDescent="0.25">
      <c r="A371" s="40">
        <v>136</v>
      </c>
      <c r="B371" s="40"/>
      <c r="C371" s="46"/>
      <c r="D371" s="46"/>
      <c r="E371" s="37" t="s">
        <v>499</v>
      </c>
      <c r="F371" s="36" t="s">
        <v>1199</v>
      </c>
      <c r="G371" s="37" t="s">
        <v>485</v>
      </c>
      <c r="H371" s="37" t="s">
        <v>1279</v>
      </c>
      <c r="I371" s="61" t="s">
        <v>312</v>
      </c>
      <c r="J371" s="35" t="s">
        <v>1301</v>
      </c>
    </row>
    <row r="372" spans="1:10" s="29" customFormat="1" ht="17.25" customHeight="1" x14ac:dyDescent="0.25">
      <c r="A372" s="40">
        <v>138</v>
      </c>
      <c r="B372" s="40"/>
      <c r="C372" s="46"/>
      <c r="D372" s="46"/>
      <c r="E372" s="42" t="s">
        <v>504</v>
      </c>
      <c r="F372" s="36" t="s">
        <v>1199</v>
      </c>
      <c r="G372" s="37" t="s">
        <v>485</v>
      </c>
      <c r="H372" s="37" t="s">
        <v>1279</v>
      </c>
      <c r="I372" s="61" t="s">
        <v>312</v>
      </c>
      <c r="J372" s="35" t="s">
        <v>1301</v>
      </c>
    </row>
    <row r="373" spans="1:10" s="29" customFormat="1" ht="17.25" customHeight="1" x14ac:dyDescent="0.25">
      <c r="A373" s="40">
        <v>139</v>
      </c>
      <c r="B373" s="40"/>
      <c r="C373" s="46"/>
      <c r="D373" s="46"/>
      <c r="E373" s="42" t="s">
        <v>504</v>
      </c>
      <c r="F373" s="36" t="s">
        <v>1199</v>
      </c>
      <c r="G373" s="37" t="s">
        <v>485</v>
      </c>
      <c r="H373" s="37" t="s">
        <v>1279</v>
      </c>
      <c r="I373" s="78" t="s">
        <v>505</v>
      </c>
      <c r="J373" s="35" t="s">
        <v>1301</v>
      </c>
    </row>
    <row r="374" spans="1:10" s="29" customFormat="1" ht="17.25" customHeight="1" x14ac:dyDescent="0.25">
      <c r="A374" s="40">
        <v>141</v>
      </c>
      <c r="B374" s="40"/>
      <c r="C374" s="46"/>
      <c r="D374" s="46"/>
      <c r="E374" s="42" t="s">
        <v>506</v>
      </c>
      <c r="F374" s="36" t="s">
        <v>1199</v>
      </c>
      <c r="G374" s="37" t="s">
        <v>507</v>
      </c>
      <c r="H374" s="37" t="s">
        <v>1279</v>
      </c>
      <c r="I374" s="78" t="s">
        <v>505</v>
      </c>
      <c r="J374" s="35" t="s">
        <v>1301</v>
      </c>
    </row>
    <row r="375" spans="1:10" s="29" customFormat="1" ht="17.25" customHeight="1" x14ac:dyDescent="0.25">
      <c r="A375" s="40">
        <v>125</v>
      </c>
      <c r="B375" s="40"/>
      <c r="C375" s="46"/>
      <c r="D375" s="46"/>
      <c r="E375" s="42" t="s">
        <v>484</v>
      </c>
      <c r="F375" s="36" t="s">
        <v>1199</v>
      </c>
      <c r="G375" s="37" t="s">
        <v>1238</v>
      </c>
      <c r="H375" s="37" t="s">
        <v>1279</v>
      </c>
      <c r="I375" s="61" t="s">
        <v>312</v>
      </c>
      <c r="J375" s="35" t="s">
        <v>1301</v>
      </c>
    </row>
    <row r="376" spans="1:10" s="29" customFormat="1" ht="17.25" customHeight="1" x14ac:dyDescent="0.25">
      <c r="A376" s="40">
        <v>126</v>
      </c>
      <c r="B376" s="40"/>
      <c r="C376" s="46"/>
      <c r="D376" s="46"/>
      <c r="E376" s="42" t="s">
        <v>484</v>
      </c>
      <c r="F376" s="36" t="s">
        <v>1199</v>
      </c>
      <c r="G376" s="37" t="s">
        <v>1238</v>
      </c>
      <c r="H376" s="37" t="s">
        <v>1279</v>
      </c>
      <c r="I376" s="78" t="s">
        <v>486</v>
      </c>
      <c r="J376" s="35" t="s">
        <v>1301</v>
      </c>
    </row>
    <row r="377" spans="1:10" s="29" customFormat="1" ht="17.25" customHeight="1" x14ac:dyDescent="0.25">
      <c r="A377" s="40">
        <v>127</v>
      </c>
      <c r="B377" s="40"/>
      <c r="C377" s="46"/>
      <c r="D377" s="46"/>
      <c r="E377" s="37" t="s">
        <v>487</v>
      </c>
      <c r="F377" s="36" t="s">
        <v>1199</v>
      </c>
      <c r="G377" s="37" t="s">
        <v>1238</v>
      </c>
      <c r="H377" s="37" t="s">
        <v>1279</v>
      </c>
      <c r="I377" s="62" t="s">
        <v>312</v>
      </c>
      <c r="J377" s="35" t="s">
        <v>1301</v>
      </c>
    </row>
    <row r="378" spans="1:10" s="29" customFormat="1" ht="17.25" customHeight="1" x14ac:dyDescent="0.25">
      <c r="A378" s="40">
        <v>134</v>
      </c>
      <c r="B378" s="40"/>
      <c r="C378" s="46"/>
      <c r="D378" s="46"/>
      <c r="E378" s="37" t="s">
        <v>497</v>
      </c>
      <c r="F378" s="36" t="s">
        <v>1199</v>
      </c>
      <c r="G378" s="37" t="s">
        <v>1238</v>
      </c>
      <c r="H378" s="37" t="s">
        <v>1279</v>
      </c>
      <c r="I378" s="61" t="s">
        <v>312</v>
      </c>
      <c r="J378" s="35" t="s">
        <v>1301</v>
      </c>
    </row>
    <row r="379" spans="1:10" s="29" customFormat="1" ht="17.25" customHeight="1" x14ac:dyDescent="0.25">
      <c r="A379" s="40">
        <v>207</v>
      </c>
      <c r="B379" s="40"/>
      <c r="C379" s="46"/>
      <c r="D379" s="46"/>
      <c r="E379" s="42" t="s">
        <v>105</v>
      </c>
      <c r="F379" s="36" t="s">
        <v>106</v>
      </c>
      <c r="G379" s="37" t="s">
        <v>107</v>
      </c>
      <c r="H379" s="37" t="s">
        <v>1280</v>
      </c>
      <c r="I379" s="62" t="s">
        <v>46</v>
      </c>
      <c r="J379" s="35" t="s">
        <v>1283</v>
      </c>
    </row>
    <row r="380" spans="1:10" s="29" customFormat="1" ht="17.25" customHeight="1" x14ac:dyDescent="0.25">
      <c r="A380" s="40">
        <v>208</v>
      </c>
      <c r="B380" s="40"/>
      <c r="C380" s="46"/>
      <c r="D380" s="46"/>
      <c r="E380" s="37" t="s">
        <v>120</v>
      </c>
      <c r="F380" s="36" t="s">
        <v>106</v>
      </c>
      <c r="G380" s="37" t="s">
        <v>107</v>
      </c>
      <c r="H380" s="37" t="s">
        <v>1280</v>
      </c>
      <c r="I380" s="62" t="s">
        <v>46</v>
      </c>
      <c r="J380" s="35" t="s">
        <v>1283</v>
      </c>
    </row>
    <row r="381" spans="1:10" s="29" customFormat="1" ht="17.25" customHeight="1" x14ac:dyDescent="0.25">
      <c r="A381" s="40">
        <v>216</v>
      </c>
      <c r="B381" s="40"/>
      <c r="C381" s="46"/>
      <c r="D381" s="46"/>
      <c r="E381" s="37" t="s">
        <v>929</v>
      </c>
      <c r="F381" s="36" t="s">
        <v>106</v>
      </c>
      <c r="G381" s="37" t="s">
        <v>1317</v>
      </c>
      <c r="H381" s="37" t="s">
        <v>1279</v>
      </c>
      <c r="I381" s="62" t="s">
        <v>931</v>
      </c>
      <c r="J381" s="35" t="s">
        <v>1283</v>
      </c>
    </row>
    <row r="382" spans="1:10" s="29" customFormat="1" ht="17.25" customHeight="1" x14ac:dyDescent="0.25">
      <c r="A382" s="40">
        <v>82</v>
      </c>
      <c r="B382" s="40"/>
      <c r="C382" s="46"/>
      <c r="D382" s="46"/>
      <c r="E382" s="37" t="s">
        <v>400</v>
      </c>
      <c r="F382" s="36" t="s">
        <v>401</v>
      </c>
      <c r="G382" s="37" t="s">
        <v>189</v>
      </c>
      <c r="H382" s="37" t="s">
        <v>1279</v>
      </c>
      <c r="I382" s="62" t="s">
        <v>190</v>
      </c>
      <c r="J382" s="35" t="s">
        <v>1285</v>
      </c>
    </row>
    <row r="383" spans="1:10" s="29" customFormat="1" ht="17.25" customHeight="1" x14ac:dyDescent="0.25">
      <c r="A383" s="40">
        <v>116</v>
      </c>
      <c r="B383" s="40"/>
      <c r="C383" s="46"/>
      <c r="D383" s="46"/>
      <c r="E383" s="37" t="s">
        <v>187</v>
      </c>
      <c r="F383" s="36" t="s">
        <v>188</v>
      </c>
      <c r="G383" s="37" t="s">
        <v>189</v>
      </c>
      <c r="H383" s="37" t="s">
        <v>1279</v>
      </c>
      <c r="I383" s="62" t="s">
        <v>190</v>
      </c>
      <c r="J383" s="35" t="s">
        <v>1301</v>
      </c>
    </row>
    <row r="384" spans="1:10" s="29" customFormat="1" ht="17.25" customHeight="1" x14ac:dyDescent="0.25">
      <c r="A384" s="40">
        <v>117</v>
      </c>
      <c r="B384" s="40"/>
      <c r="C384" s="46"/>
      <c r="D384" s="46"/>
      <c r="E384" s="37" t="s">
        <v>195</v>
      </c>
      <c r="F384" s="36" t="s">
        <v>188</v>
      </c>
      <c r="G384" s="37" t="s">
        <v>189</v>
      </c>
      <c r="H384" s="37" t="s">
        <v>1279</v>
      </c>
      <c r="I384" s="62" t="s">
        <v>190</v>
      </c>
      <c r="J384" s="35" t="s">
        <v>1301</v>
      </c>
    </row>
    <row r="385" spans="1:10" ht="17.25" customHeight="1" x14ac:dyDescent="0.25">
      <c r="A385" s="40">
        <v>118</v>
      </c>
      <c r="B385" s="40"/>
      <c r="C385" s="46"/>
      <c r="D385" s="46"/>
      <c r="E385" s="37" t="s">
        <v>721</v>
      </c>
      <c r="F385" s="36" t="s">
        <v>188</v>
      </c>
      <c r="G385" s="37" t="s">
        <v>189</v>
      </c>
      <c r="H385" s="37" t="s">
        <v>1279</v>
      </c>
      <c r="I385" s="62" t="s">
        <v>190</v>
      </c>
      <c r="J385" s="35" t="s">
        <v>1301</v>
      </c>
    </row>
    <row r="386" spans="1:10" ht="17.25" customHeight="1" x14ac:dyDescent="0.25">
      <c r="A386" s="40">
        <v>119</v>
      </c>
      <c r="B386" s="40"/>
      <c r="C386" s="46"/>
      <c r="D386" s="46"/>
      <c r="E386" s="37" t="s">
        <v>797</v>
      </c>
      <c r="F386" s="36" t="s">
        <v>188</v>
      </c>
      <c r="G386" s="37" t="s">
        <v>189</v>
      </c>
      <c r="H386" s="37" t="s">
        <v>1279</v>
      </c>
      <c r="I386" s="62" t="s">
        <v>190</v>
      </c>
      <c r="J386" s="35" t="s">
        <v>1301</v>
      </c>
    </row>
    <row r="387" spans="1:10" ht="17.25" customHeight="1" x14ac:dyDescent="0.25">
      <c r="A387" s="40">
        <v>433</v>
      </c>
      <c r="B387" s="40"/>
      <c r="C387" s="46"/>
      <c r="D387" s="46"/>
      <c r="E387" s="37" t="s">
        <v>193</v>
      </c>
      <c r="F387" s="36" t="s">
        <v>1266</v>
      </c>
      <c r="G387" s="37" t="s">
        <v>189</v>
      </c>
      <c r="H387" s="37" t="s">
        <v>1279</v>
      </c>
      <c r="I387" s="62" t="s">
        <v>190</v>
      </c>
      <c r="J387" s="35" t="s">
        <v>1283</v>
      </c>
    </row>
    <row r="388" spans="1:10" ht="17.25" customHeight="1" x14ac:dyDescent="0.25">
      <c r="A388" s="40">
        <v>434</v>
      </c>
      <c r="B388" s="40"/>
      <c r="C388" s="46"/>
      <c r="D388" s="46"/>
      <c r="E388" s="37" t="s">
        <v>433</v>
      </c>
      <c r="F388" s="36" t="s">
        <v>1266</v>
      </c>
      <c r="G388" s="37" t="s">
        <v>189</v>
      </c>
      <c r="H388" s="37" t="s">
        <v>1279</v>
      </c>
      <c r="I388" s="62" t="s">
        <v>190</v>
      </c>
    </row>
    <row r="389" spans="1:10" ht="17.25" customHeight="1" x14ac:dyDescent="0.25">
      <c r="A389" s="40">
        <v>582</v>
      </c>
      <c r="B389" s="40"/>
      <c r="C389" s="46"/>
      <c r="D389" s="46"/>
      <c r="E389" s="37" t="s">
        <v>753</v>
      </c>
      <c r="F389" s="36" t="s">
        <v>754</v>
      </c>
      <c r="G389" s="37" t="s">
        <v>189</v>
      </c>
      <c r="H389" s="37" t="s">
        <v>1279</v>
      </c>
      <c r="I389" s="62" t="s">
        <v>190</v>
      </c>
      <c r="J389" s="35" t="s">
        <v>1283</v>
      </c>
    </row>
    <row r="390" spans="1:10" ht="17.25" customHeight="1" x14ac:dyDescent="0.25">
      <c r="A390" s="40">
        <v>599</v>
      </c>
      <c r="B390" s="40"/>
      <c r="C390" s="46"/>
      <c r="D390" s="46"/>
      <c r="E390" s="37" t="s">
        <v>1077</v>
      </c>
      <c r="F390" s="36" t="s">
        <v>553</v>
      </c>
      <c r="G390" s="37" t="s">
        <v>189</v>
      </c>
      <c r="H390" s="37" t="s">
        <v>1279</v>
      </c>
      <c r="I390" s="62" t="s">
        <v>190</v>
      </c>
      <c r="J390" s="35" t="s">
        <v>1283</v>
      </c>
    </row>
    <row r="391" spans="1:10" ht="17.25" customHeight="1" x14ac:dyDescent="0.25">
      <c r="A391" s="40">
        <v>600</v>
      </c>
      <c r="B391" s="40"/>
      <c r="C391" s="46"/>
      <c r="D391" s="46"/>
      <c r="E391" s="37" t="s">
        <v>552</v>
      </c>
      <c r="F391" s="36" t="s">
        <v>553</v>
      </c>
      <c r="G391" s="37" t="s">
        <v>189</v>
      </c>
      <c r="H391" s="37" t="s">
        <v>1279</v>
      </c>
      <c r="I391" s="60" t="s">
        <v>190</v>
      </c>
      <c r="J391" s="35" t="s">
        <v>1283</v>
      </c>
    </row>
    <row r="392" spans="1:10" ht="17.25" customHeight="1" x14ac:dyDescent="0.25">
      <c r="A392" s="40">
        <v>604</v>
      </c>
      <c r="B392" s="40"/>
      <c r="C392" s="46"/>
      <c r="D392" s="46"/>
      <c r="E392" s="37" t="s">
        <v>694</v>
      </c>
      <c r="F392" s="36" t="s">
        <v>553</v>
      </c>
      <c r="G392" s="37" t="s">
        <v>189</v>
      </c>
      <c r="H392" s="37" t="s">
        <v>1279</v>
      </c>
      <c r="I392" s="62" t="s">
        <v>190</v>
      </c>
      <c r="J392" s="35" t="s">
        <v>1283</v>
      </c>
    </row>
    <row r="393" spans="1:10" ht="17.25" customHeight="1" x14ac:dyDescent="0.25">
      <c r="A393" s="40">
        <v>606</v>
      </c>
      <c r="B393" s="40"/>
      <c r="C393" s="46"/>
      <c r="D393" s="46"/>
      <c r="E393" s="37" t="s">
        <v>695</v>
      </c>
      <c r="F393" s="36" t="s">
        <v>553</v>
      </c>
      <c r="G393" s="37" t="s">
        <v>189</v>
      </c>
      <c r="H393" s="37" t="s">
        <v>1279</v>
      </c>
      <c r="I393" s="62" t="s">
        <v>190</v>
      </c>
      <c r="J393" s="35" t="s">
        <v>1283</v>
      </c>
    </row>
    <row r="394" spans="1:10" ht="17.25" customHeight="1" x14ac:dyDescent="0.25">
      <c r="A394" s="40">
        <v>608</v>
      </c>
      <c r="B394" s="40"/>
      <c r="C394" s="46"/>
      <c r="D394" s="46"/>
      <c r="E394" s="37" t="s">
        <v>696</v>
      </c>
      <c r="F394" s="36" t="s">
        <v>553</v>
      </c>
      <c r="G394" s="37" t="s">
        <v>189</v>
      </c>
      <c r="H394" s="37" t="s">
        <v>1279</v>
      </c>
      <c r="I394" s="62" t="s">
        <v>190</v>
      </c>
      <c r="J394" s="35" t="s">
        <v>1283</v>
      </c>
    </row>
    <row r="395" spans="1:10" ht="17.25" customHeight="1" x14ac:dyDescent="0.25">
      <c r="A395" s="40">
        <v>610</v>
      </c>
      <c r="B395" s="40"/>
      <c r="C395" s="46"/>
      <c r="D395" s="46"/>
      <c r="E395" s="37" t="s">
        <v>697</v>
      </c>
      <c r="F395" s="36" t="s">
        <v>553</v>
      </c>
      <c r="G395" s="37" t="s">
        <v>189</v>
      </c>
      <c r="H395" s="37" t="s">
        <v>1279</v>
      </c>
      <c r="I395" s="62" t="s">
        <v>190</v>
      </c>
      <c r="J395" s="35" t="s">
        <v>1283</v>
      </c>
    </row>
    <row r="396" spans="1:10" ht="17.25" customHeight="1" x14ac:dyDescent="0.25">
      <c r="A396" s="40">
        <v>612</v>
      </c>
      <c r="B396" s="40"/>
      <c r="C396" s="46"/>
      <c r="D396" s="46"/>
      <c r="E396" s="37" t="s">
        <v>698</v>
      </c>
      <c r="F396" s="36" t="s">
        <v>553</v>
      </c>
      <c r="G396" s="37" t="s">
        <v>189</v>
      </c>
      <c r="H396" s="37" t="s">
        <v>1279</v>
      </c>
      <c r="I396" s="62" t="s">
        <v>190</v>
      </c>
      <c r="J396" s="35" t="s">
        <v>1283</v>
      </c>
    </row>
    <row r="397" spans="1:10" ht="17.25" customHeight="1" x14ac:dyDescent="0.25">
      <c r="A397" s="40">
        <v>598</v>
      </c>
      <c r="B397" s="40"/>
      <c r="C397" s="46"/>
      <c r="D397" s="46"/>
      <c r="E397" s="37" t="s">
        <v>950</v>
      </c>
      <c r="F397" s="36" t="s">
        <v>553</v>
      </c>
      <c r="G397" s="37" t="s">
        <v>1226</v>
      </c>
      <c r="H397" s="37" t="s">
        <v>1279</v>
      </c>
      <c r="I397" s="61" t="s">
        <v>190</v>
      </c>
      <c r="J397" s="35" t="s">
        <v>1283</v>
      </c>
    </row>
    <row r="398" spans="1:10" ht="17.25" customHeight="1" x14ac:dyDescent="0.25">
      <c r="A398" s="40">
        <v>144</v>
      </c>
      <c r="B398" s="40"/>
      <c r="C398" s="46"/>
      <c r="D398" s="46"/>
      <c r="E398" s="37" t="s">
        <v>569</v>
      </c>
      <c r="F398" s="36" t="s">
        <v>570</v>
      </c>
      <c r="G398" s="37" t="s">
        <v>62</v>
      </c>
      <c r="H398" s="37" t="s">
        <v>1279</v>
      </c>
      <c r="I398" s="60" t="s">
        <v>63</v>
      </c>
      <c r="J398" s="35" t="s">
        <v>1284</v>
      </c>
    </row>
    <row r="399" spans="1:10" ht="17.25" customHeight="1" x14ac:dyDescent="0.25">
      <c r="A399" s="40">
        <v>303</v>
      </c>
      <c r="B399" s="40"/>
      <c r="C399" s="46"/>
      <c r="D399" s="46"/>
      <c r="E399" s="42" t="s">
        <v>685</v>
      </c>
      <c r="F399" s="36" t="s">
        <v>686</v>
      </c>
      <c r="G399" s="37" t="s">
        <v>62</v>
      </c>
      <c r="H399" s="37" t="s">
        <v>1279</v>
      </c>
      <c r="I399" s="62" t="s">
        <v>63</v>
      </c>
    </row>
    <row r="400" spans="1:10" ht="17.25" customHeight="1" x14ac:dyDescent="0.25">
      <c r="A400" s="40">
        <v>304</v>
      </c>
      <c r="B400" s="40"/>
      <c r="C400" s="46"/>
      <c r="D400" s="46"/>
      <c r="E400" s="42" t="s">
        <v>689</v>
      </c>
      <c r="F400" s="36" t="s">
        <v>686</v>
      </c>
      <c r="G400" s="37" t="s">
        <v>62</v>
      </c>
      <c r="H400" s="37" t="s">
        <v>1279</v>
      </c>
      <c r="I400" s="62" t="s">
        <v>63</v>
      </c>
    </row>
    <row r="401" spans="1:10" ht="17.25" customHeight="1" x14ac:dyDescent="0.25">
      <c r="A401" s="40">
        <v>308</v>
      </c>
      <c r="B401" s="40"/>
      <c r="C401" s="46"/>
      <c r="D401" s="46"/>
      <c r="E401" s="37" t="s">
        <v>64</v>
      </c>
      <c r="F401" s="36" t="s">
        <v>65</v>
      </c>
      <c r="G401" s="37" t="s">
        <v>62</v>
      </c>
      <c r="H401" s="37" t="s">
        <v>1279</v>
      </c>
      <c r="I401" s="62" t="s">
        <v>63</v>
      </c>
      <c r="J401" s="31" t="s">
        <v>1283</v>
      </c>
    </row>
    <row r="402" spans="1:10" ht="17.25" customHeight="1" x14ac:dyDescent="0.25">
      <c r="A402" s="40">
        <v>373</v>
      </c>
      <c r="B402" s="40"/>
      <c r="C402" s="46"/>
      <c r="D402" s="46"/>
      <c r="E402" s="42" t="s">
        <v>687</v>
      </c>
      <c r="F402" s="36" t="s">
        <v>688</v>
      </c>
      <c r="G402" s="37" t="s">
        <v>62</v>
      </c>
      <c r="H402" s="37" t="s">
        <v>1279</v>
      </c>
      <c r="I402" s="62" t="s">
        <v>63</v>
      </c>
    </row>
    <row r="403" spans="1:10" ht="17.25" customHeight="1" x14ac:dyDescent="0.25">
      <c r="A403" s="40">
        <v>374</v>
      </c>
      <c r="B403" s="40"/>
      <c r="C403" s="46"/>
      <c r="D403" s="46"/>
      <c r="E403" s="42" t="s">
        <v>690</v>
      </c>
      <c r="F403" s="36" t="s">
        <v>688</v>
      </c>
      <c r="G403" s="37" t="s">
        <v>62</v>
      </c>
      <c r="H403" s="37" t="s">
        <v>1279</v>
      </c>
      <c r="I403" s="62" t="s">
        <v>63</v>
      </c>
    </row>
    <row r="404" spans="1:10" ht="17.25" customHeight="1" x14ac:dyDescent="0.25">
      <c r="A404" s="40">
        <v>377</v>
      </c>
      <c r="B404" s="40"/>
      <c r="C404" s="46"/>
      <c r="D404" s="46"/>
      <c r="E404" s="37" t="s">
        <v>60</v>
      </c>
      <c r="F404" s="36" t="s">
        <v>61</v>
      </c>
      <c r="G404" s="37" t="s">
        <v>62</v>
      </c>
      <c r="H404" s="37" t="s">
        <v>1279</v>
      </c>
      <c r="I404" s="62" t="s">
        <v>63</v>
      </c>
      <c r="J404" s="31" t="s">
        <v>1283</v>
      </c>
    </row>
    <row r="405" spans="1:10" ht="17.25" customHeight="1" x14ac:dyDescent="0.25">
      <c r="A405" s="40">
        <v>378</v>
      </c>
      <c r="B405" s="40"/>
      <c r="C405" s="46"/>
      <c r="D405" s="46"/>
      <c r="E405" s="37" t="s">
        <v>870</v>
      </c>
      <c r="F405" s="36" t="s">
        <v>61</v>
      </c>
      <c r="G405" s="37" t="s">
        <v>62</v>
      </c>
      <c r="H405" s="37" t="s">
        <v>1279</v>
      </c>
      <c r="I405" s="62" t="s">
        <v>63</v>
      </c>
    </row>
    <row r="406" spans="1:10" ht="17.25" customHeight="1" x14ac:dyDescent="0.25">
      <c r="A406" s="40">
        <v>389</v>
      </c>
      <c r="B406" s="40"/>
      <c r="C406" s="46"/>
      <c r="D406" s="46"/>
      <c r="E406" s="37" t="s">
        <v>87</v>
      </c>
      <c r="F406" s="36" t="s">
        <v>88</v>
      </c>
      <c r="G406" s="37" t="s">
        <v>62</v>
      </c>
      <c r="H406" s="37" t="s">
        <v>1279</v>
      </c>
      <c r="I406" s="62" t="s">
        <v>63</v>
      </c>
      <c r="J406" s="31" t="s">
        <v>1285</v>
      </c>
    </row>
    <row r="407" spans="1:10" ht="17.25" customHeight="1" x14ac:dyDescent="0.25">
      <c r="A407" s="40">
        <v>395</v>
      </c>
      <c r="B407" s="40"/>
      <c r="C407" s="46"/>
      <c r="D407" s="46"/>
      <c r="E407" s="37" t="s">
        <v>118</v>
      </c>
      <c r="F407" s="36" t="s">
        <v>119</v>
      </c>
      <c r="G407" s="37" t="s">
        <v>62</v>
      </c>
      <c r="H407" s="37" t="s">
        <v>1279</v>
      </c>
      <c r="I407" s="62" t="s">
        <v>63</v>
      </c>
      <c r="J407" s="35" t="s">
        <v>1283</v>
      </c>
    </row>
    <row r="408" spans="1:10" ht="17.25" customHeight="1" x14ac:dyDescent="0.25">
      <c r="A408" s="40">
        <v>396</v>
      </c>
      <c r="B408" s="40"/>
      <c r="C408" s="46"/>
      <c r="D408" s="46"/>
      <c r="E408" s="37" t="s">
        <v>123</v>
      </c>
      <c r="F408" s="36" t="s">
        <v>119</v>
      </c>
      <c r="G408" s="37" t="s">
        <v>62</v>
      </c>
      <c r="H408" s="37" t="s">
        <v>1279</v>
      </c>
      <c r="I408" s="62" t="s">
        <v>63</v>
      </c>
      <c r="J408" s="35" t="s">
        <v>1283</v>
      </c>
    </row>
    <row r="409" spans="1:10" ht="17.25" customHeight="1" x14ac:dyDescent="0.25">
      <c r="A409" s="40">
        <v>398</v>
      </c>
      <c r="B409" s="40"/>
      <c r="C409" s="46"/>
      <c r="D409" s="46"/>
      <c r="E409" s="37" t="s">
        <v>397</v>
      </c>
      <c r="F409" s="36" t="s">
        <v>119</v>
      </c>
      <c r="G409" s="37" t="s">
        <v>62</v>
      </c>
      <c r="H409" s="37" t="s">
        <v>1279</v>
      </c>
      <c r="I409" s="62" t="s">
        <v>63</v>
      </c>
      <c r="J409" s="35" t="s">
        <v>1283</v>
      </c>
    </row>
    <row r="410" spans="1:10" ht="17.25" customHeight="1" x14ac:dyDescent="0.25">
      <c r="A410" s="40">
        <v>399</v>
      </c>
      <c r="B410" s="40"/>
      <c r="C410" s="46"/>
      <c r="D410" s="46"/>
      <c r="E410" s="37" t="s">
        <v>429</v>
      </c>
      <c r="F410" s="36" t="s">
        <v>119</v>
      </c>
      <c r="G410" s="37" t="s">
        <v>62</v>
      </c>
      <c r="H410" s="37" t="s">
        <v>1279</v>
      </c>
      <c r="I410" s="62" t="s">
        <v>63</v>
      </c>
      <c r="J410" s="35" t="s">
        <v>1283</v>
      </c>
    </row>
    <row r="411" spans="1:10" ht="17.25" customHeight="1" x14ac:dyDescent="0.25">
      <c r="A411" s="40">
        <v>432</v>
      </c>
      <c r="B411" s="40"/>
      <c r="C411" s="46"/>
      <c r="D411" s="46"/>
      <c r="E411" s="37" t="s">
        <v>881</v>
      </c>
      <c r="F411" s="36" t="s">
        <v>882</v>
      </c>
      <c r="G411" s="37" t="s">
        <v>62</v>
      </c>
      <c r="H411" s="37" t="s">
        <v>1279</v>
      </c>
      <c r="I411" s="62" t="s">
        <v>63</v>
      </c>
    </row>
    <row r="412" spans="1:10" ht="17.25" customHeight="1" x14ac:dyDescent="0.25">
      <c r="A412" s="40">
        <v>191</v>
      </c>
      <c r="B412" s="40"/>
      <c r="C412" s="46"/>
      <c r="D412" s="46"/>
      <c r="E412" s="37" t="s">
        <v>256</v>
      </c>
      <c r="F412" s="36" t="s">
        <v>1246</v>
      </c>
      <c r="G412" s="37" t="s">
        <v>257</v>
      </c>
      <c r="H412" s="37" t="s">
        <v>1279</v>
      </c>
      <c r="I412" s="62" t="s">
        <v>258</v>
      </c>
      <c r="J412" s="35" t="s">
        <v>1284</v>
      </c>
    </row>
    <row r="413" spans="1:10" ht="17.25" customHeight="1" x14ac:dyDescent="0.25">
      <c r="A413" s="40">
        <v>192</v>
      </c>
      <c r="B413" s="40"/>
      <c r="C413" s="46"/>
      <c r="D413" s="46"/>
      <c r="E413" s="37" t="s">
        <v>1195</v>
      </c>
      <c r="F413" s="36" t="s">
        <v>1246</v>
      </c>
      <c r="G413" s="37" t="s">
        <v>257</v>
      </c>
      <c r="H413" s="37" t="s">
        <v>1279</v>
      </c>
      <c r="I413" s="61" t="s">
        <v>258</v>
      </c>
      <c r="J413" s="35" t="s">
        <v>1284</v>
      </c>
    </row>
    <row r="414" spans="1:10" ht="17.25" customHeight="1" x14ac:dyDescent="0.25">
      <c r="A414" s="40">
        <v>193</v>
      </c>
      <c r="B414" s="40"/>
      <c r="C414" s="46"/>
      <c r="D414" s="46"/>
      <c r="E414" s="37" t="s">
        <v>266</v>
      </c>
      <c r="F414" s="36" t="s">
        <v>1246</v>
      </c>
      <c r="G414" s="37" t="s">
        <v>257</v>
      </c>
      <c r="H414" s="37" t="s">
        <v>1279</v>
      </c>
      <c r="I414" s="62" t="s">
        <v>258</v>
      </c>
      <c r="J414" s="35" t="s">
        <v>1284</v>
      </c>
    </row>
    <row r="415" spans="1:10" ht="17.25" customHeight="1" x14ac:dyDescent="0.25">
      <c r="A415" s="40">
        <v>195</v>
      </c>
      <c r="B415" s="40"/>
      <c r="C415" s="46"/>
      <c r="D415" s="46"/>
      <c r="E415" s="64" t="s">
        <v>361</v>
      </c>
      <c r="F415" s="65" t="s">
        <v>1246</v>
      </c>
      <c r="G415" s="37" t="s">
        <v>257</v>
      </c>
      <c r="H415" s="67" t="s">
        <v>1279</v>
      </c>
      <c r="I415" s="60" t="s">
        <v>258</v>
      </c>
      <c r="J415" s="35" t="s">
        <v>1284</v>
      </c>
    </row>
    <row r="416" spans="1:10" ht="17.25" customHeight="1" x14ac:dyDescent="0.25">
      <c r="A416" s="40">
        <v>197</v>
      </c>
      <c r="B416" s="40"/>
      <c r="C416" s="46"/>
      <c r="D416" s="46"/>
      <c r="E416" s="37" t="s">
        <v>362</v>
      </c>
      <c r="F416" s="36" t="s">
        <v>1246</v>
      </c>
      <c r="G416" s="38" t="s">
        <v>257</v>
      </c>
      <c r="H416" s="34" t="s">
        <v>1279</v>
      </c>
      <c r="I416" s="60" t="s">
        <v>258</v>
      </c>
      <c r="J416" s="35" t="s">
        <v>1284</v>
      </c>
    </row>
    <row r="417" spans="1:10" ht="17.25" customHeight="1" x14ac:dyDescent="0.25">
      <c r="A417" s="40">
        <v>199</v>
      </c>
      <c r="B417" s="40"/>
      <c r="C417" s="46"/>
      <c r="D417" s="46"/>
      <c r="E417" s="37" t="s">
        <v>466</v>
      </c>
      <c r="F417" s="36" t="s">
        <v>1246</v>
      </c>
      <c r="G417" s="37" t="s">
        <v>257</v>
      </c>
      <c r="H417" s="37" t="s">
        <v>1279</v>
      </c>
      <c r="I417" s="60" t="s">
        <v>258</v>
      </c>
      <c r="J417" s="35" t="s">
        <v>1284</v>
      </c>
    </row>
    <row r="418" spans="1:10" ht="17.25" customHeight="1" x14ac:dyDescent="0.25">
      <c r="A418" s="40">
        <v>201</v>
      </c>
      <c r="B418" s="40"/>
      <c r="C418" s="46"/>
      <c r="D418" s="46"/>
      <c r="E418" s="37" t="s">
        <v>744</v>
      </c>
      <c r="F418" s="36" t="s">
        <v>1246</v>
      </c>
      <c r="G418" s="37" t="s">
        <v>257</v>
      </c>
      <c r="H418" s="37" t="s">
        <v>1279</v>
      </c>
      <c r="I418" s="62" t="s">
        <v>258</v>
      </c>
      <c r="J418" s="35" t="s">
        <v>1284</v>
      </c>
    </row>
    <row r="419" spans="1:10" ht="17.25" customHeight="1" x14ac:dyDescent="0.25">
      <c r="A419" s="40">
        <v>202</v>
      </c>
      <c r="B419" s="40"/>
      <c r="C419" s="46"/>
      <c r="D419" s="46"/>
      <c r="E419" s="37" t="s">
        <v>895</v>
      </c>
      <c r="F419" s="36" t="s">
        <v>1246</v>
      </c>
      <c r="G419" s="37" t="s">
        <v>257</v>
      </c>
      <c r="H419" s="37" t="s">
        <v>1279</v>
      </c>
      <c r="I419" s="62" t="s">
        <v>258</v>
      </c>
      <c r="J419" s="35" t="s">
        <v>1284</v>
      </c>
    </row>
    <row r="420" spans="1:10" ht="17.25" customHeight="1" x14ac:dyDescent="0.25">
      <c r="A420" s="40">
        <v>204</v>
      </c>
      <c r="B420" s="40"/>
      <c r="C420" s="46"/>
      <c r="D420" s="46"/>
      <c r="E420" s="37" t="s">
        <v>921</v>
      </c>
      <c r="F420" s="36" t="s">
        <v>1246</v>
      </c>
      <c r="G420" s="38" t="s">
        <v>257</v>
      </c>
      <c r="H420" s="34" t="s">
        <v>1279</v>
      </c>
      <c r="I420" s="60" t="s">
        <v>258</v>
      </c>
      <c r="J420" s="35" t="s">
        <v>1284</v>
      </c>
    </row>
    <row r="421" spans="1:10" ht="17.25" customHeight="1" x14ac:dyDescent="0.25">
      <c r="A421" s="40">
        <v>289</v>
      </c>
      <c r="B421" s="40"/>
      <c r="C421" s="46"/>
      <c r="D421" s="46"/>
      <c r="E421" s="37" t="s">
        <v>1033</v>
      </c>
      <c r="F421" s="36" t="s">
        <v>415</v>
      </c>
      <c r="G421" s="37" t="s">
        <v>257</v>
      </c>
      <c r="H421" s="37"/>
      <c r="I421" s="61" t="s">
        <v>258</v>
      </c>
      <c r="J421" s="35" t="s">
        <v>1284</v>
      </c>
    </row>
    <row r="422" spans="1:10" ht="17.25" customHeight="1" x14ac:dyDescent="0.25">
      <c r="A422" s="40">
        <v>291</v>
      </c>
      <c r="B422" s="40"/>
      <c r="C422" s="46"/>
      <c r="D422" s="46"/>
      <c r="E422" s="37" t="s">
        <v>927</v>
      </c>
      <c r="F422" s="36" t="s">
        <v>415</v>
      </c>
      <c r="G422" s="37" t="s">
        <v>257</v>
      </c>
      <c r="H422" s="37" t="s">
        <v>1279</v>
      </c>
      <c r="I422" s="62" t="s">
        <v>258</v>
      </c>
    </row>
    <row r="423" spans="1:10" ht="17.25" customHeight="1" x14ac:dyDescent="0.25">
      <c r="A423" s="40">
        <v>420</v>
      </c>
      <c r="B423" s="40"/>
      <c r="C423" s="46"/>
      <c r="D423" s="46"/>
      <c r="E423" s="37" t="s">
        <v>1007</v>
      </c>
      <c r="F423" s="36" t="s">
        <v>1008</v>
      </c>
      <c r="G423" s="37" t="s">
        <v>257</v>
      </c>
      <c r="H423" s="37" t="s">
        <v>1279</v>
      </c>
      <c r="I423" s="61" t="s">
        <v>258</v>
      </c>
      <c r="J423" s="35" t="s">
        <v>1283</v>
      </c>
    </row>
    <row r="424" spans="1:10" ht="17.25" customHeight="1" x14ac:dyDescent="0.25">
      <c r="A424" s="40">
        <v>440</v>
      </c>
      <c r="B424" s="40"/>
      <c r="C424" s="46"/>
      <c r="D424" s="46"/>
      <c r="E424" s="37" t="s">
        <v>1064</v>
      </c>
      <c r="F424" s="36" t="s">
        <v>399</v>
      </c>
      <c r="G424" s="37" t="s">
        <v>257</v>
      </c>
      <c r="H424" s="37" t="s">
        <v>1279</v>
      </c>
      <c r="I424" s="61" t="s">
        <v>258</v>
      </c>
      <c r="J424" s="35" t="s">
        <v>1318</v>
      </c>
    </row>
    <row r="425" spans="1:10" ht="17.25" customHeight="1" x14ac:dyDescent="0.25">
      <c r="A425" s="40">
        <v>475</v>
      </c>
      <c r="B425" s="40"/>
      <c r="C425" s="46"/>
      <c r="D425" s="46"/>
      <c r="E425" s="37" t="s">
        <v>1026</v>
      </c>
      <c r="F425" s="36" t="s">
        <v>649</v>
      </c>
      <c r="G425" s="37" t="s">
        <v>257</v>
      </c>
      <c r="H425" s="37" t="s">
        <v>1279</v>
      </c>
      <c r="I425" s="61" t="s">
        <v>258</v>
      </c>
      <c r="J425" s="35" t="s">
        <v>1284</v>
      </c>
    </row>
    <row r="426" spans="1:10" ht="17.25" customHeight="1" x14ac:dyDescent="0.25">
      <c r="A426" s="40">
        <v>477</v>
      </c>
      <c r="B426" s="40"/>
      <c r="C426" s="46"/>
      <c r="D426" s="46"/>
      <c r="E426" s="42" t="s">
        <v>648</v>
      </c>
      <c r="F426" s="36" t="s">
        <v>649</v>
      </c>
      <c r="G426" s="37" t="s">
        <v>257</v>
      </c>
      <c r="H426" s="37" t="s">
        <v>1279</v>
      </c>
      <c r="I426" s="62" t="s">
        <v>258</v>
      </c>
    </row>
    <row r="427" spans="1:10" ht="17.25" customHeight="1" x14ac:dyDescent="0.25">
      <c r="A427" s="40">
        <v>479</v>
      </c>
      <c r="B427" s="40"/>
      <c r="C427" s="46"/>
      <c r="D427" s="46"/>
      <c r="E427" s="42" t="s">
        <v>943</v>
      </c>
      <c r="F427" s="36" t="s">
        <v>649</v>
      </c>
      <c r="G427" s="37" t="s">
        <v>257</v>
      </c>
      <c r="H427" s="37" t="s">
        <v>1279</v>
      </c>
      <c r="I427" s="71" t="s">
        <v>258</v>
      </c>
    </row>
    <row r="428" spans="1:10" ht="17.25" customHeight="1" x14ac:dyDescent="0.25">
      <c r="A428" s="40">
        <v>575</v>
      </c>
      <c r="B428" s="40"/>
      <c r="C428" s="46"/>
      <c r="D428" s="46"/>
      <c r="E428" s="37" t="s">
        <v>1035</v>
      </c>
      <c r="F428" s="36" t="s">
        <v>391</v>
      </c>
      <c r="G428" s="37" t="s">
        <v>257</v>
      </c>
      <c r="H428" s="37"/>
      <c r="I428" s="61" t="s">
        <v>258</v>
      </c>
      <c r="J428" s="35" t="s">
        <v>1314</v>
      </c>
    </row>
    <row r="429" spans="1:10" ht="17.25" customHeight="1" x14ac:dyDescent="0.25">
      <c r="A429" s="40">
        <v>594</v>
      </c>
      <c r="B429" s="40"/>
      <c r="C429" s="46"/>
      <c r="D429" s="46"/>
      <c r="E429" s="37" t="s">
        <v>1037</v>
      </c>
      <c r="F429" s="36" t="s">
        <v>1241</v>
      </c>
      <c r="G429" s="37" t="s">
        <v>257</v>
      </c>
      <c r="H429" s="37"/>
      <c r="I429" s="61" t="s">
        <v>258</v>
      </c>
      <c r="J429" s="35" t="s">
        <v>1319</v>
      </c>
    </row>
    <row r="430" spans="1:10" ht="17.25" customHeight="1" x14ac:dyDescent="0.25">
      <c r="A430" s="40">
        <v>76</v>
      </c>
      <c r="B430" s="40"/>
      <c r="C430" s="46"/>
      <c r="D430" s="46"/>
      <c r="E430" s="37" t="s">
        <v>146</v>
      </c>
      <c r="F430" s="36" t="s">
        <v>1257</v>
      </c>
      <c r="G430" s="37" t="s">
        <v>148</v>
      </c>
      <c r="H430" s="37" t="s">
        <v>1280</v>
      </c>
      <c r="I430" s="62" t="s">
        <v>149</v>
      </c>
      <c r="J430" s="35" t="s">
        <v>1283</v>
      </c>
    </row>
    <row r="431" spans="1:10" ht="17.25" customHeight="1" x14ac:dyDescent="0.25">
      <c r="A431" s="40">
        <v>407</v>
      </c>
      <c r="B431" s="40"/>
      <c r="C431" s="46"/>
      <c r="D431" s="46"/>
      <c r="E431" s="37" t="s">
        <v>846</v>
      </c>
      <c r="F431" s="36" t="s">
        <v>293</v>
      </c>
      <c r="G431" s="37" t="s">
        <v>148</v>
      </c>
      <c r="H431" s="37" t="s">
        <v>1280</v>
      </c>
      <c r="I431" s="62" t="s">
        <v>443</v>
      </c>
    </row>
    <row r="432" spans="1:10" ht="17.25" customHeight="1" x14ac:dyDescent="0.25">
      <c r="A432" s="40">
        <v>411</v>
      </c>
      <c r="B432" s="40"/>
      <c r="C432" s="46"/>
      <c r="D432" s="46"/>
      <c r="E432" s="37" t="s">
        <v>840</v>
      </c>
      <c r="F432" s="36" t="s">
        <v>462</v>
      </c>
      <c r="G432" s="37" t="s">
        <v>1320</v>
      </c>
      <c r="H432" s="37" t="s">
        <v>1280</v>
      </c>
      <c r="I432" s="62" t="s">
        <v>149</v>
      </c>
      <c r="J432" s="31"/>
    </row>
    <row r="433" spans="1:10" ht="17.25" customHeight="1" x14ac:dyDescent="0.25">
      <c r="A433" s="40">
        <v>157</v>
      </c>
      <c r="B433" s="40"/>
      <c r="C433" s="46"/>
      <c r="D433" s="46"/>
      <c r="E433" s="37" t="s">
        <v>440</v>
      </c>
      <c r="F433" s="36" t="s">
        <v>441</v>
      </c>
      <c r="G433" s="37" t="s">
        <v>442</v>
      </c>
      <c r="H433" s="37" t="s">
        <v>1280</v>
      </c>
      <c r="I433" s="62" t="s">
        <v>443</v>
      </c>
    </row>
    <row r="434" spans="1:10" ht="17.25" customHeight="1" x14ac:dyDescent="0.25">
      <c r="A434" s="40">
        <v>409</v>
      </c>
      <c r="B434" s="40"/>
      <c r="C434" s="46"/>
      <c r="D434" s="46"/>
      <c r="E434" s="42" t="s">
        <v>461</v>
      </c>
      <c r="F434" s="36" t="s">
        <v>462</v>
      </c>
      <c r="G434" s="37" t="s">
        <v>442</v>
      </c>
      <c r="H434" s="37" t="s">
        <v>1280</v>
      </c>
      <c r="I434" s="62" t="s">
        <v>443</v>
      </c>
    </row>
    <row r="435" spans="1:10" ht="17.25" customHeight="1" x14ac:dyDescent="0.25">
      <c r="A435" s="40">
        <v>412</v>
      </c>
      <c r="B435" s="40"/>
      <c r="C435" s="46"/>
      <c r="D435" s="46"/>
      <c r="E435" s="37" t="s">
        <v>844</v>
      </c>
      <c r="F435" s="36" t="s">
        <v>845</v>
      </c>
      <c r="G435" s="37" t="s">
        <v>442</v>
      </c>
      <c r="H435" s="37" t="s">
        <v>1280</v>
      </c>
      <c r="I435" s="62" t="s">
        <v>443</v>
      </c>
    </row>
    <row r="436" spans="1:10" ht="17.25" customHeight="1" x14ac:dyDescent="0.25">
      <c r="A436" s="40">
        <v>251</v>
      </c>
      <c r="B436" s="40"/>
      <c r="C436" s="46"/>
      <c r="D436" s="46"/>
      <c r="E436" s="37" t="s">
        <v>904</v>
      </c>
      <c r="F436" s="36" t="s">
        <v>905</v>
      </c>
      <c r="G436" s="37" t="s">
        <v>906</v>
      </c>
      <c r="H436" s="37" t="s">
        <v>1280</v>
      </c>
      <c r="I436" s="62" t="s">
        <v>907</v>
      </c>
      <c r="J436" s="35" t="s">
        <v>1302</v>
      </c>
    </row>
    <row r="437" spans="1:10" ht="17.25" customHeight="1" x14ac:dyDescent="0.25">
      <c r="A437" s="40">
        <v>100</v>
      </c>
      <c r="B437" s="40"/>
      <c r="C437" s="46"/>
      <c r="D437" s="46"/>
      <c r="E437" s="37" t="s">
        <v>651</v>
      </c>
      <c r="F437" s="36" t="s">
        <v>237</v>
      </c>
      <c r="G437" s="37" t="s">
        <v>456</v>
      </c>
      <c r="H437" s="37" t="s">
        <v>1279</v>
      </c>
      <c r="I437" s="62" t="s">
        <v>457</v>
      </c>
      <c r="J437" s="35" t="s">
        <v>1303</v>
      </c>
    </row>
    <row r="438" spans="1:10" ht="17.25" customHeight="1" x14ac:dyDescent="0.25">
      <c r="A438" s="40">
        <v>102</v>
      </c>
      <c r="B438" s="40"/>
      <c r="C438" s="46"/>
      <c r="D438" s="46"/>
      <c r="E438" s="37" t="s">
        <v>679</v>
      </c>
      <c r="F438" s="36" t="s">
        <v>237</v>
      </c>
      <c r="G438" s="37" t="s">
        <v>456</v>
      </c>
      <c r="H438" s="37" t="s">
        <v>1279</v>
      </c>
      <c r="I438" s="62" t="s">
        <v>457</v>
      </c>
      <c r="J438" s="35" t="s">
        <v>1303</v>
      </c>
    </row>
    <row r="439" spans="1:10" ht="17.25" customHeight="1" x14ac:dyDescent="0.25">
      <c r="A439" s="40">
        <v>104</v>
      </c>
      <c r="B439" s="40"/>
      <c r="C439" s="46"/>
      <c r="D439" s="46"/>
      <c r="E439" s="37" t="s">
        <v>774</v>
      </c>
      <c r="F439" s="36" t="s">
        <v>237</v>
      </c>
      <c r="G439" s="37" t="s">
        <v>456</v>
      </c>
      <c r="H439" s="37" t="s">
        <v>1279</v>
      </c>
      <c r="I439" s="62" t="s">
        <v>457</v>
      </c>
      <c r="J439" s="35" t="s">
        <v>1303</v>
      </c>
    </row>
    <row r="440" spans="1:10" ht="17.25" customHeight="1" x14ac:dyDescent="0.25">
      <c r="A440" s="40">
        <v>113</v>
      </c>
      <c r="B440" s="40"/>
      <c r="C440" s="46"/>
      <c r="D440" s="46"/>
      <c r="E440" s="37" t="s">
        <v>1094</v>
      </c>
      <c r="F440" s="36" t="s">
        <v>1016</v>
      </c>
      <c r="G440" s="37" t="s">
        <v>1193</v>
      </c>
      <c r="H440" s="37" t="s">
        <v>1279</v>
      </c>
      <c r="I440" s="61" t="s">
        <v>457</v>
      </c>
      <c r="J440" s="35" t="s">
        <v>1301</v>
      </c>
    </row>
    <row r="441" spans="1:10" ht="17.25" customHeight="1" x14ac:dyDescent="0.25">
      <c r="A441" s="40">
        <v>115</v>
      </c>
      <c r="B441" s="40"/>
      <c r="C441" s="46"/>
      <c r="D441" s="46"/>
      <c r="E441" s="42" t="s">
        <v>718</v>
      </c>
      <c r="F441" s="36" t="s">
        <v>1016</v>
      </c>
      <c r="G441" s="37" t="s">
        <v>456</v>
      </c>
      <c r="H441" s="37" t="s">
        <v>1279</v>
      </c>
      <c r="I441" s="62" t="s">
        <v>457</v>
      </c>
      <c r="J441" s="35" t="s">
        <v>1301</v>
      </c>
    </row>
    <row r="442" spans="1:10" ht="17.25" customHeight="1" x14ac:dyDescent="0.25">
      <c r="A442" s="40">
        <v>488</v>
      </c>
      <c r="B442" s="40"/>
      <c r="C442" s="46"/>
      <c r="D442" s="46"/>
      <c r="E442" s="42" t="s">
        <v>454</v>
      </c>
      <c r="F442" s="36" t="s">
        <v>455</v>
      </c>
      <c r="G442" s="37" t="s">
        <v>456</v>
      </c>
      <c r="H442" s="37" t="s">
        <v>1279</v>
      </c>
      <c r="I442" s="60" t="s">
        <v>457</v>
      </c>
      <c r="J442" s="77"/>
    </row>
    <row r="443" spans="1:10" ht="17.25" customHeight="1" x14ac:dyDescent="0.25">
      <c r="A443" s="40">
        <v>114</v>
      </c>
      <c r="B443" s="40"/>
      <c r="C443" s="46"/>
      <c r="D443" s="46"/>
      <c r="E443" s="37" t="s">
        <v>1015</v>
      </c>
      <c r="F443" s="36" t="s">
        <v>1016</v>
      </c>
      <c r="G443" s="37" t="s">
        <v>1233</v>
      </c>
      <c r="H443" s="37" t="s">
        <v>1279</v>
      </c>
      <c r="I443" s="61" t="s">
        <v>457</v>
      </c>
      <c r="J443" s="35" t="s">
        <v>1301</v>
      </c>
    </row>
    <row r="444" spans="1:10" ht="17.25" customHeight="1" x14ac:dyDescent="0.25">
      <c r="A444" s="40">
        <v>217</v>
      </c>
      <c r="B444" s="40"/>
      <c r="C444" s="46"/>
      <c r="D444" s="46" t="s">
        <v>1321</v>
      </c>
      <c r="E444" s="37" t="s">
        <v>196</v>
      </c>
      <c r="F444" s="36" t="s">
        <v>197</v>
      </c>
      <c r="G444" s="37" t="s">
        <v>198</v>
      </c>
      <c r="H444" s="37" t="s">
        <v>1279</v>
      </c>
      <c r="I444" s="62" t="s">
        <v>199</v>
      </c>
      <c r="J444" s="35" t="s">
        <v>1312</v>
      </c>
    </row>
    <row r="445" spans="1:10" ht="17.25" customHeight="1" x14ac:dyDescent="0.25">
      <c r="A445" s="40">
        <v>221</v>
      </c>
      <c r="B445" s="40"/>
      <c r="C445" s="46"/>
      <c r="D445" s="46" t="s">
        <v>1321</v>
      </c>
      <c r="E445" s="37" t="s">
        <v>201</v>
      </c>
      <c r="F445" s="36" t="s">
        <v>197</v>
      </c>
      <c r="G445" s="37" t="s">
        <v>198</v>
      </c>
      <c r="H445" s="37" t="s">
        <v>1279</v>
      </c>
      <c r="I445" s="62" t="s">
        <v>199</v>
      </c>
      <c r="J445" s="35" t="s">
        <v>1312</v>
      </c>
    </row>
    <row r="446" spans="1:10" ht="17.25" customHeight="1" x14ac:dyDescent="0.25">
      <c r="A446" s="40">
        <v>222</v>
      </c>
      <c r="B446" s="40"/>
      <c r="C446" s="46"/>
      <c r="D446" s="46" t="s">
        <v>1321</v>
      </c>
      <c r="E446" s="37" t="s">
        <v>259</v>
      </c>
      <c r="F446" s="36" t="s">
        <v>197</v>
      </c>
      <c r="G446" s="37" t="s">
        <v>198</v>
      </c>
      <c r="H446" s="37" t="s">
        <v>1279</v>
      </c>
      <c r="I446" s="62" t="s">
        <v>199</v>
      </c>
      <c r="J446" s="35" t="s">
        <v>1312</v>
      </c>
    </row>
    <row r="447" spans="1:10" ht="17.25" customHeight="1" x14ac:dyDescent="0.25">
      <c r="A447" s="40">
        <v>224</v>
      </c>
      <c r="B447" s="40"/>
      <c r="C447" s="46"/>
      <c r="D447" s="46" t="s">
        <v>1321</v>
      </c>
      <c r="E447" s="37" t="s">
        <v>559</v>
      </c>
      <c r="F447" s="36" t="s">
        <v>197</v>
      </c>
      <c r="G447" s="37" t="s">
        <v>198</v>
      </c>
      <c r="H447" s="37" t="s">
        <v>1279</v>
      </c>
      <c r="I447" s="60" t="s">
        <v>199</v>
      </c>
      <c r="J447" s="35" t="s">
        <v>1312</v>
      </c>
    </row>
    <row r="448" spans="1:10" ht="17.25" customHeight="1" x14ac:dyDescent="0.25">
      <c r="A448" s="40">
        <v>226</v>
      </c>
      <c r="B448" s="40"/>
      <c r="C448" s="46"/>
      <c r="D448" s="46" t="s">
        <v>1321</v>
      </c>
      <c r="E448" s="37" t="s">
        <v>571</v>
      </c>
      <c r="F448" s="36" t="s">
        <v>572</v>
      </c>
      <c r="G448" s="37" t="s">
        <v>198</v>
      </c>
      <c r="H448" s="37" t="s">
        <v>1279</v>
      </c>
      <c r="I448" s="60" t="s">
        <v>199</v>
      </c>
      <c r="J448" s="35" t="s">
        <v>1312</v>
      </c>
    </row>
    <row r="449" spans="1:10" ht="17.25" customHeight="1" x14ac:dyDescent="0.25">
      <c r="A449" s="40">
        <v>228</v>
      </c>
      <c r="B449" s="40"/>
      <c r="C449" s="46"/>
      <c r="D449" s="46" t="s">
        <v>1321</v>
      </c>
      <c r="E449" s="37" t="s">
        <v>573</v>
      </c>
      <c r="F449" s="36" t="s">
        <v>572</v>
      </c>
      <c r="G449" s="37" t="s">
        <v>198</v>
      </c>
      <c r="H449" s="37" t="s">
        <v>1279</v>
      </c>
      <c r="I449" s="60" t="s">
        <v>199</v>
      </c>
      <c r="J449" s="35" t="s">
        <v>1312</v>
      </c>
    </row>
    <row r="450" spans="1:10" ht="17.25" customHeight="1" x14ac:dyDescent="0.25">
      <c r="A450" s="40">
        <v>230</v>
      </c>
      <c r="B450" s="40"/>
      <c r="C450" s="46"/>
      <c r="D450" s="46" t="s">
        <v>1321</v>
      </c>
      <c r="E450" s="37" t="s">
        <v>610</v>
      </c>
      <c r="F450" s="36" t="s">
        <v>197</v>
      </c>
      <c r="G450" s="37" t="s">
        <v>198</v>
      </c>
      <c r="H450" s="37" t="s">
        <v>1279</v>
      </c>
      <c r="I450" s="60" t="s">
        <v>199</v>
      </c>
      <c r="J450" s="35" t="s">
        <v>1312</v>
      </c>
    </row>
    <row r="451" spans="1:10" ht="17.25" customHeight="1" x14ac:dyDescent="0.25">
      <c r="A451" s="40">
        <v>231</v>
      </c>
      <c r="B451" s="40"/>
      <c r="C451" s="46"/>
      <c r="D451" s="46" t="s">
        <v>1321</v>
      </c>
      <c r="E451" s="37" t="s">
        <v>711</v>
      </c>
      <c r="F451" s="36" t="s">
        <v>197</v>
      </c>
      <c r="G451" s="37" t="s">
        <v>198</v>
      </c>
      <c r="H451" s="37" t="s">
        <v>1279</v>
      </c>
      <c r="I451" s="62" t="s">
        <v>199</v>
      </c>
      <c r="J451" s="35" t="s">
        <v>1312</v>
      </c>
    </row>
    <row r="452" spans="1:10" ht="17.25" customHeight="1" x14ac:dyDescent="0.25">
      <c r="A452" s="40">
        <v>233</v>
      </c>
      <c r="B452" s="40"/>
      <c r="C452" s="46"/>
      <c r="D452" s="46" t="s">
        <v>1321</v>
      </c>
      <c r="E452" s="37" t="s">
        <v>712</v>
      </c>
      <c r="F452" s="36" t="s">
        <v>197</v>
      </c>
      <c r="G452" s="37" t="s">
        <v>198</v>
      </c>
      <c r="H452" s="37" t="s">
        <v>1279</v>
      </c>
      <c r="I452" s="62" t="s">
        <v>199</v>
      </c>
      <c r="J452" s="35" t="s">
        <v>1312</v>
      </c>
    </row>
    <row r="453" spans="1:10" ht="17.25" customHeight="1" x14ac:dyDescent="0.25">
      <c r="A453" s="40">
        <v>235</v>
      </c>
      <c r="B453" s="40"/>
      <c r="C453" s="46"/>
      <c r="D453" s="46" t="s">
        <v>1321</v>
      </c>
      <c r="E453" s="37" t="s">
        <v>816</v>
      </c>
      <c r="F453" s="36" t="s">
        <v>572</v>
      </c>
      <c r="G453" s="37" t="s">
        <v>198</v>
      </c>
      <c r="H453" s="37" t="s">
        <v>1279</v>
      </c>
      <c r="I453" s="62" t="s">
        <v>199</v>
      </c>
      <c r="J453" s="31" t="s">
        <v>1312</v>
      </c>
    </row>
    <row r="454" spans="1:10" ht="17.25" customHeight="1" x14ac:dyDescent="0.25">
      <c r="A454" s="40">
        <v>236</v>
      </c>
      <c r="B454" s="40"/>
      <c r="C454" s="46"/>
      <c r="D454" s="46" t="s">
        <v>1321</v>
      </c>
      <c r="E454" s="37" t="s">
        <v>818</v>
      </c>
      <c r="F454" s="36" t="s">
        <v>572</v>
      </c>
      <c r="G454" s="37" t="s">
        <v>198</v>
      </c>
      <c r="H454" s="37" t="s">
        <v>1279</v>
      </c>
      <c r="I454" s="62" t="s">
        <v>199</v>
      </c>
      <c r="J454" s="31" t="s">
        <v>1312</v>
      </c>
    </row>
    <row r="455" spans="1:10" ht="17.25" customHeight="1" x14ac:dyDescent="0.25">
      <c r="A455" s="40">
        <v>238</v>
      </c>
      <c r="B455" s="40"/>
      <c r="C455" s="46"/>
      <c r="D455" s="46" t="s">
        <v>1321</v>
      </c>
      <c r="E455" s="37" t="s">
        <v>819</v>
      </c>
      <c r="F455" s="36" t="s">
        <v>572</v>
      </c>
      <c r="G455" s="37" t="s">
        <v>198</v>
      </c>
      <c r="H455" s="37" t="s">
        <v>1279</v>
      </c>
      <c r="I455" s="62" t="s">
        <v>199</v>
      </c>
      <c r="J455" s="31" t="s">
        <v>1312</v>
      </c>
    </row>
    <row r="456" spans="1:10" ht="17.25" customHeight="1" x14ac:dyDescent="0.25">
      <c r="A456" s="40">
        <v>491</v>
      </c>
      <c r="B456" s="40"/>
      <c r="C456" s="46"/>
      <c r="D456" s="46" t="s">
        <v>1321</v>
      </c>
      <c r="E456" s="37" t="s">
        <v>169</v>
      </c>
      <c r="F456" s="36" t="s">
        <v>170</v>
      </c>
      <c r="G456" s="37" t="s">
        <v>198</v>
      </c>
      <c r="H456" s="37" t="s">
        <v>1279</v>
      </c>
      <c r="I456" s="62" t="s">
        <v>199</v>
      </c>
      <c r="J456" s="35" t="s">
        <v>1283</v>
      </c>
    </row>
    <row r="457" spans="1:10" ht="17.25" customHeight="1" x14ac:dyDescent="0.25">
      <c r="A457" s="40">
        <v>499</v>
      </c>
      <c r="B457" s="40"/>
      <c r="C457" s="46"/>
      <c r="D457" s="46" t="s">
        <v>1321</v>
      </c>
      <c r="E457" s="37" t="s">
        <v>784</v>
      </c>
      <c r="F457" s="36" t="s">
        <v>170</v>
      </c>
      <c r="G457" s="37" t="s">
        <v>198</v>
      </c>
      <c r="H457" s="37" t="s">
        <v>1279</v>
      </c>
      <c r="I457" s="62" t="s">
        <v>199</v>
      </c>
      <c r="J457" s="35" t="s">
        <v>1283</v>
      </c>
    </row>
    <row r="458" spans="1:10" ht="17.25" customHeight="1" x14ac:dyDescent="0.25">
      <c r="A458" s="40">
        <v>506</v>
      </c>
      <c r="B458" s="40"/>
      <c r="C458" s="46"/>
      <c r="D458" s="46" t="s">
        <v>1321</v>
      </c>
      <c r="E458" s="37" t="s">
        <v>794</v>
      </c>
      <c r="F458" s="36" t="s">
        <v>170</v>
      </c>
      <c r="G458" s="37" t="s">
        <v>198</v>
      </c>
      <c r="H458" s="37" t="s">
        <v>1279</v>
      </c>
      <c r="I458" s="62" t="s">
        <v>199</v>
      </c>
      <c r="J458" s="35" t="s">
        <v>1283</v>
      </c>
    </row>
    <row r="459" spans="1:10" ht="17.25" customHeight="1" x14ac:dyDescent="0.25">
      <c r="A459" s="40">
        <v>218</v>
      </c>
      <c r="B459" s="40"/>
      <c r="C459" s="46"/>
      <c r="D459" s="46"/>
      <c r="E459" s="37" t="s">
        <v>196</v>
      </c>
      <c r="F459" s="36" t="s">
        <v>197</v>
      </c>
      <c r="G459" s="37" t="s">
        <v>172</v>
      </c>
      <c r="H459" s="37" t="s">
        <v>1279</v>
      </c>
      <c r="I459" s="62" t="s">
        <v>173</v>
      </c>
      <c r="J459" s="35" t="s">
        <v>1312</v>
      </c>
    </row>
    <row r="460" spans="1:10" ht="17.25" customHeight="1" x14ac:dyDescent="0.25">
      <c r="A460" s="40">
        <v>220</v>
      </c>
      <c r="B460" s="40"/>
      <c r="C460" s="46"/>
      <c r="D460" s="46"/>
      <c r="E460" s="37" t="s">
        <v>201</v>
      </c>
      <c r="F460" s="36" t="s">
        <v>197</v>
      </c>
      <c r="G460" s="37" t="s">
        <v>172</v>
      </c>
      <c r="H460" s="37" t="s">
        <v>1279</v>
      </c>
      <c r="I460" s="62" t="s">
        <v>173</v>
      </c>
      <c r="J460" s="35" t="s">
        <v>1312</v>
      </c>
    </row>
    <row r="461" spans="1:10" ht="17.25" customHeight="1" x14ac:dyDescent="0.25">
      <c r="A461" s="40">
        <v>223</v>
      </c>
      <c r="B461" s="40"/>
      <c r="C461" s="46"/>
      <c r="D461" s="46"/>
      <c r="E461" s="37" t="s">
        <v>259</v>
      </c>
      <c r="F461" s="36" t="s">
        <v>197</v>
      </c>
      <c r="G461" s="37" t="s">
        <v>172</v>
      </c>
      <c r="H461" s="37" t="s">
        <v>1279</v>
      </c>
      <c r="I461" s="62" t="s">
        <v>173</v>
      </c>
      <c r="J461" s="35" t="s">
        <v>1312</v>
      </c>
    </row>
    <row r="462" spans="1:10" ht="17.25" customHeight="1" x14ac:dyDescent="0.25">
      <c r="A462" s="40">
        <v>225</v>
      </c>
      <c r="B462" s="40"/>
      <c r="C462" s="46"/>
      <c r="D462" s="46"/>
      <c r="E462" s="37" t="s">
        <v>559</v>
      </c>
      <c r="F462" s="36" t="s">
        <v>197</v>
      </c>
      <c r="G462" s="37" t="s">
        <v>172</v>
      </c>
      <c r="H462" s="37" t="s">
        <v>1279</v>
      </c>
      <c r="I462" s="60" t="s">
        <v>173</v>
      </c>
      <c r="J462" s="35" t="s">
        <v>1312</v>
      </c>
    </row>
    <row r="463" spans="1:10" ht="17.25" customHeight="1" x14ac:dyDescent="0.25">
      <c r="A463" s="40">
        <v>227</v>
      </c>
      <c r="B463" s="40"/>
      <c r="C463" s="46"/>
      <c r="D463" s="46"/>
      <c r="E463" s="37" t="s">
        <v>571</v>
      </c>
      <c r="F463" s="36" t="s">
        <v>572</v>
      </c>
      <c r="G463" s="37" t="s">
        <v>172</v>
      </c>
      <c r="H463" s="37" t="s">
        <v>1279</v>
      </c>
      <c r="I463" s="60" t="s">
        <v>173</v>
      </c>
      <c r="J463" s="35" t="s">
        <v>1312</v>
      </c>
    </row>
    <row r="464" spans="1:10" ht="17.25" customHeight="1" x14ac:dyDescent="0.25">
      <c r="A464" s="40">
        <v>229</v>
      </c>
      <c r="B464" s="40"/>
      <c r="C464" s="46"/>
      <c r="D464" s="46"/>
      <c r="E464" s="43" t="s">
        <v>573</v>
      </c>
      <c r="F464" s="36" t="s">
        <v>572</v>
      </c>
      <c r="G464" s="37" t="s">
        <v>172</v>
      </c>
      <c r="H464" s="37" t="s">
        <v>1279</v>
      </c>
      <c r="I464" s="60" t="s">
        <v>173</v>
      </c>
      <c r="J464" s="35" t="s">
        <v>1312</v>
      </c>
    </row>
    <row r="465" spans="1:10" ht="17.25" customHeight="1" x14ac:dyDescent="0.25">
      <c r="A465" s="40">
        <v>232</v>
      </c>
      <c r="B465" s="40"/>
      <c r="C465" s="46"/>
      <c r="D465" s="46"/>
      <c r="E465" s="37" t="s">
        <v>711</v>
      </c>
      <c r="F465" s="36" t="s">
        <v>197</v>
      </c>
      <c r="G465" s="37" t="s">
        <v>172</v>
      </c>
      <c r="H465" s="37" t="s">
        <v>1279</v>
      </c>
      <c r="I465" s="62" t="s">
        <v>173</v>
      </c>
      <c r="J465" s="35" t="s">
        <v>1312</v>
      </c>
    </row>
    <row r="466" spans="1:10" ht="17.25" customHeight="1" x14ac:dyDescent="0.25">
      <c r="A466" s="40">
        <v>234</v>
      </c>
      <c r="B466" s="40"/>
      <c r="C466" s="46"/>
      <c r="D466" s="46"/>
      <c r="E466" s="37" t="s">
        <v>712</v>
      </c>
      <c r="F466" s="36" t="s">
        <v>197</v>
      </c>
      <c r="G466" s="37" t="s">
        <v>172</v>
      </c>
      <c r="H466" s="37" t="s">
        <v>1279</v>
      </c>
      <c r="I466" s="62" t="s">
        <v>173</v>
      </c>
      <c r="J466" s="35" t="s">
        <v>1312</v>
      </c>
    </row>
    <row r="467" spans="1:10" ht="17.25" customHeight="1" x14ac:dyDescent="0.25">
      <c r="A467" s="40">
        <v>237</v>
      </c>
      <c r="B467" s="40"/>
      <c r="C467" s="46"/>
      <c r="D467" s="46"/>
      <c r="E467" s="37" t="s">
        <v>818</v>
      </c>
      <c r="F467" s="36" t="s">
        <v>572</v>
      </c>
      <c r="G467" s="37" t="s">
        <v>172</v>
      </c>
      <c r="H467" s="37" t="s">
        <v>1279</v>
      </c>
      <c r="I467" s="62" t="s">
        <v>173</v>
      </c>
      <c r="J467" s="31" t="s">
        <v>1312</v>
      </c>
    </row>
    <row r="468" spans="1:10" ht="17.25" customHeight="1" x14ac:dyDescent="0.25">
      <c r="A468" s="40">
        <v>239</v>
      </c>
      <c r="B468" s="40"/>
      <c r="C468" s="46"/>
      <c r="D468" s="46"/>
      <c r="E468" s="37" t="s">
        <v>819</v>
      </c>
      <c r="F468" s="36" t="s">
        <v>572</v>
      </c>
      <c r="G468" s="37" t="s">
        <v>172</v>
      </c>
      <c r="H468" s="37" t="s">
        <v>1279</v>
      </c>
      <c r="I468" s="62" t="s">
        <v>173</v>
      </c>
      <c r="J468" s="31" t="s">
        <v>1312</v>
      </c>
    </row>
    <row r="469" spans="1:10" ht="17.25" customHeight="1" x14ac:dyDescent="0.25">
      <c r="A469" s="40">
        <v>363</v>
      </c>
      <c r="B469" s="40"/>
      <c r="C469" s="46"/>
      <c r="D469" s="46"/>
      <c r="E469" s="37" t="s">
        <v>939</v>
      </c>
      <c r="F469" s="36" t="s">
        <v>364</v>
      </c>
      <c r="G469" s="37" t="s">
        <v>172</v>
      </c>
      <c r="H469" s="37" t="s">
        <v>1279</v>
      </c>
      <c r="I469" s="62" t="s">
        <v>173</v>
      </c>
    </row>
    <row r="470" spans="1:10" ht="17.25" customHeight="1" x14ac:dyDescent="0.25">
      <c r="A470" s="40">
        <v>364</v>
      </c>
      <c r="B470" s="40"/>
      <c r="C470" s="46"/>
      <c r="D470" s="46"/>
      <c r="E470" s="37" t="s">
        <v>363</v>
      </c>
      <c r="F470" s="36" t="s">
        <v>367</v>
      </c>
      <c r="G470" s="37" t="s">
        <v>172</v>
      </c>
      <c r="H470" s="37" t="s">
        <v>1279</v>
      </c>
      <c r="I470" s="62" t="s">
        <v>173</v>
      </c>
    </row>
    <row r="471" spans="1:10" ht="17.25" customHeight="1" x14ac:dyDescent="0.25">
      <c r="A471" s="40">
        <v>492</v>
      </c>
      <c r="B471" s="40"/>
      <c r="C471" s="46"/>
      <c r="D471" s="46"/>
      <c r="E471" s="37" t="s">
        <v>169</v>
      </c>
      <c r="F471" s="36" t="s">
        <v>170</v>
      </c>
      <c r="G471" s="37" t="s">
        <v>172</v>
      </c>
      <c r="H471" s="37" t="s">
        <v>1279</v>
      </c>
      <c r="I471" s="62" t="s">
        <v>173</v>
      </c>
      <c r="J471" s="35" t="s">
        <v>1283</v>
      </c>
    </row>
    <row r="472" spans="1:10" ht="17.25" customHeight="1" x14ac:dyDescent="0.25">
      <c r="A472" s="40">
        <v>500</v>
      </c>
      <c r="B472" s="40"/>
      <c r="C472" s="46"/>
      <c r="D472" s="46"/>
      <c r="E472" s="37" t="s">
        <v>784</v>
      </c>
      <c r="F472" s="36" t="s">
        <v>170</v>
      </c>
      <c r="G472" s="37" t="s">
        <v>172</v>
      </c>
      <c r="H472" s="37" t="s">
        <v>1279</v>
      </c>
      <c r="I472" s="62" t="s">
        <v>173</v>
      </c>
      <c r="J472" s="35" t="s">
        <v>1283</v>
      </c>
    </row>
    <row r="473" spans="1:10" ht="17.25" customHeight="1" x14ac:dyDescent="0.25">
      <c r="A473" s="40">
        <v>507</v>
      </c>
      <c r="B473" s="40"/>
      <c r="C473" s="46"/>
      <c r="D473" s="46"/>
      <c r="E473" s="37" t="s">
        <v>794</v>
      </c>
      <c r="F473" s="36" t="s">
        <v>170</v>
      </c>
      <c r="G473" s="37" t="s">
        <v>172</v>
      </c>
      <c r="H473" s="37" t="s">
        <v>1279</v>
      </c>
      <c r="I473" s="62" t="s">
        <v>173</v>
      </c>
      <c r="J473" s="35" t="s">
        <v>1283</v>
      </c>
    </row>
    <row r="474" spans="1:10" ht="17.25" customHeight="1" x14ac:dyDescent="0.25">
      <c r="A474" s="40">
        <v>584</v>
      </c>
      <c r="B474" s="40"/>
      <c r="C474" s="46"/>
      <c r="D474" s="46"/>
      <c r="E474" s="37" t="s">
        <v>1117</v>
      </c>
      <c r="F474" s="36" t="s">
        <v>1014</v>
      </c>
      <c r="G474" s="37" t="s">
        <v>172</v>
      </c>
      <c r="H474" s="37" t="s">
        <v>1279</v>
      </c>
      <c r="I474" s="61" t="s">
        <v>173</v>
      </c>
      <c r="J474" s="35" t="s">
        <v>1283</v>
      </c>
    </row>
    <row r="475" spans="1:10" ht="17.25" customHeight="1" x14ac:dyDescent="0.25">
      <c r="A475" s="40">
        <v>161</v>
      </c>
      <c r="B475" s="40"/>
      <c r="C475" s="46"/>
      <c r="D475" s="46"/>
      <c r="E475" s="37" t="s">
        <v>851</v>
      </c>
      <c r="F475" s="36" t="s">
        <v>1258</v>
      </c>
      <c r="G475" s="37" t="s">
        <v>852</v>
      </c>
      <c r="H475" s="37" t="s">
        <v>1280</v>
      </c>
      <c r="I475" s="62" t="s">
        <v>853</v>
      </c>
      <c r="J475" s="35" t="s">
        <v>1281</v>
      </c>
    </row>
    <row r="476" spans="1:10" ht="17.25" customHeight="1" x14ac:dyDescent="0.25">
      <c r="A476" s="40">
        <v>162</v>
      </c>
      <c r="B476" s="40"/>
      <c r="C476" s="46"/>
      <c r="D476" s="46"/>
      <c r="E476" s="37" t="s">
        <v>890</v>
      </c>
      <c r="F476" s="36" t="s">
        <v>1258</v>
      </c>
      <c r="G476" s="37" t="s">
        <v>852</v>
      </c>
      <c r="H476" s="37" t="s">
        <v>1280</v>
      </c>
      <c r="I476" s="62" t="s">
        <v>853</v>
      </c>
      <c r="J476" s="35" t="s">
        <v>1281</v>
      </c>
    </row>
    <row r="477" spans="1:10" ht="17.25" customHeight="1" x14ac:dyDescent="0.25">
      <c r="A477" s="40">
        <v>94</v>
      </c>
      <c r="B477" s="40"/>
      <c r="C477" s="46"/>
      <c r="D477" s="46"/>
      <c r="E477" s="37" t="s">
        <v>982</v>
      </c>
      <c r="F477" s="36" t="s">
        <v>237</v>
      </c>
      <c r="G477" s="37" t="s">
        <v>860</v>
      </c>
      <c r="H477" s="37" t="s">
        <v>1279</v>
      </c>
      <c r="I477" s="61" t="s">
        <v>457</v>
      </c>
      <c r="J477" s="35" t="s">
        <v>1303</v>
      </c>
    </row>
    <row r="478" spans="1:10" ht="17.25" customHeight="1" x14ac:dyDescent="0.25">
      <c r="A478" s="40">
        <v>96</v>
      </c>
      <c r="B478" s="40"/>
      <c r="C478" s="46"/>
      <c r="D478" s="46"/>
      <c r="E478" s="37" t="s">
        <v>1095</v>
      </c>
      <c r="F478" s="36" t="s">
        <v>237</v>
      </c>
      <c r="G478" s="37" t="s">
        <v>1096</v>
      </c>
      <c r="H478" s="37" t="s">
        <v>1279</v>
      </c>
      <c r="I478" s="61" t="s">
        <v>457</v>
      </c>
      <c r="J478" s="35" t="s">
        <v>1303</v>
      </c>
    </row>
    <row r="479" spans="1:10" ht="17.25" customHeight="1" x14ac:dyDescent="0.25">
      <c r="A479" s="40">
        <v>471</v>
      </c>
      <c r="B479" s="40"/>
      <c r="C479" s="46"/>
      <c r="D479" s="46"/>
      <c r="E479" s="37" t="s">
        <v>858</v>
      </c>
      <c r="F479" s="36" t="s">
        <v>859</v>
      </c>
      <c r="G479" s="37" t="s">
        <v>860</v>
      </c>
      <c r="H479" s="37" t="s">
        <v>1279</v>
      </c>
      <c r="I479" s="62" t="s">
        <v>457</v>
      </c>
    </row>
    <row r="480" spans="1:10" ht="17.25" customHeight="1" x14ac:dyDescent="0.25">
      <c r="A480" s="40">
        <v>496</v>
      </c>
      <c r="B480" s="40"/>
      <c r="C480" s="46"/>
      <c r="D480" s="46"/>
      <c r="E480" s="37" t="s">
        <v>715</v>
      </c>
      <c r="F480" s="36" t="s">
        <v>170</v>
      </c>
      <c r="G480" s="37" t="s">
        <v>716</v>
      </c>
      <c r="H480" s="37" t="s">
        <v>1279</v>
      </c>
      <c r="I480" s="62" t="s">
        <v>717</v>
      </c>
      <c r="J480" s="35" t="s">
        <v>1283</v>
      </c>
    </row>
    <row r="481" spans="1:10" ht="17.25" customHeight="1" x14ac:dyDescent="0.25">
      <c r="A481" s="40">
        <v>511</v>
      </c>
      <c r="B481" s="40"/>
      <c r="C481" s="46"/>
      <c r="D481" s="46"/>
      <c r="E481" s="37" t="s">
        <v>794</v>
      </c>
      <c r="F481" s="36" t="s">
        <v>170</v>
      </c>
      <c r="G481" s="37" t="s">
        <v>716</v>
      </c>
      <c r="H481" s="37" t="s">
        <v>1279</v>
      </c>
      <c r="I481" s="62" t="s">
        <v>717</v>
      </c>
      <c r="J481" s="35" t="s">
        <v>1283</v>
      </c>
    </row>
    <row r="482" spans="1:10" ht="17.25" customHeight="1" x14ac:dyDescent="0.25">
      <c r="A482" s="40">
        <v>84</v>
      </c>
      <c r="B482" s="40"/>
      <c r="C482" s="46"/>
      <c r="D482" s="46"/>
      <c r="E482" s="37" t="s">
        <v>1000</v>
      </c>
      <c r="F482" s="36" t="s">
        <v>1001</v>
      </c>
      <c r="G482" s="37" t="s">
        <v>1230</v>
      </c>
      <c r="H482" s="37" t="s">
        <v>1279</v>
      </c>
      <c r="I482" s="61" t="s">
        <v>341</v>
      </c>
      <c r="J482" s="35" t="s">
        <v>1283</v>
      </c>
    </row>
    <row r="483" spans="1:10" ht="17.25" customHeight="1" x14ac:dyDescent="0.25">
      <c r="A483" s="40">
        <v>358</v>
      </c>
      <c r="B483" s="40"/>
      <c r="C483" s="46"/>
      <c r="D483" s="46"/>
      <c r="E483" s="37" t="s">
        <v>1003</v>
      </c>
      <c r="F483" s="36" t="s">
        <v>1004</v>
      </c>
      <c r="G483" s="37" t="s">
        <v>1230</v>
      </c>
      <c r="H483" s="37" t="s">
        <v>1279</v>
      </c>
      <c r="I483" s="61" t="s">
        <v>341</v>
      </c>
      <c r="J483" s="35" t="s">
        <v>1283</v>
      </c>
    </row>
    <row r="484" spans="1:10" ht="17.25" customHeight="1" x14ac:dyDescent="0.25">
      <c r="A484" s="40">
        <v>40</v>
      </c>
      <c r="B484" s="40"/>
      <c r="C484" s="46"/>
      <c r="D484" s="46"/>
      <c r="E484" s="37" t="s">
        <v>633</v>
      </c>
      <c r="F484" s="36" t="s">
        <v>634</v>
      </c>
      <c r="G484" s="37" t="s">
        <v>635</v>
      </c>
      <c r="H484" s="37" t="s">
        <v>1279</v>
      </c>
      <c r="I484" s="62" t="s">
        <v>636</v>
      </c>
      <c r="J484" s="31"/>
    </row>
    <row r="485" spans="1:10" ht="17.25" customHeight="1" x14ac:dyDescent="0.25">
      <c r="A485" s="40">
        <v>41</v>
      </c>
      <c r="B485" s="40"/>
      <c r="C485" s="46"/>
      <c r="D485" s="46"/>
      <c r="E485" s="37" t="s">
        <v>637</v>
      </c>
      <c r="F485" s="36" t="s">
        <v>638</v>
      </c>
      <c r="G485" s="37" t="s">
        <v>635</v>
      </c>
      <c r="H485" s="37" t="s">
        <v>1279</v>
      </c>
      <c r="I485" s="62" t="s">
        <v>636</v>
      </c>
      <c r="J485" s="31"/>
    </row>
    <row r="486" spans="1:10" ht="17.25" customHeight="1" x14ac:dyDescent="0.25">
      <c r="A486" s="40">
        <v>353</v>
      </c>
      <c r="B486" s="40"/>
      <c r="C486" s="46"/>
      <c r="D486" s="46"/>
      <c r="E486" s="37" t="s">
        <v>468</v>
      </c>
      <c r="F486" s="36" t="s">
        <v>469</v>
      </c>
      <c r="G486" s="37" t="s">
        <v>350</v>
      </c>
      <c r="H486" s="37" t="s">
        <v>1279</v>
      </c>
      <c r="I486" s="60" t="s">
        <v>351</v>
      </c>
    </row>
    <row r="487" spans="1:10" ht="17.25" customHeight="1" x14ac:dyDescent="0.25">
      <c r="A487" s="40">
        <v>422</v>
      </c>
      <c r="B487" s="40"/>
      <c r="C487" s="46"/>
      <c r="D487" s="46"/>
      <c r="E487" s="42" t="s">
        <v>346</v>
      </c>
      <c r="F487" s="36" t="s">
        <v>347</v>
      </c>
      <c r="G487" s="37" t="s">
        <v>350</v>
      </c>
      <c r="H487" s="37" t="s">
        <v>1279</v>
      </c>
      <c r="I487" s="62" t="s">
        <v>351</v>
      </c>
    </row>
    <row r="488" spans="1:10" ht="17.25" customHeight="1" x14ac:dyDescent="0.25">
      <c r="A488" s="40">
        <v>423</v>
      </c>
      <c r="B488" s="40"/>
      <c r="C488" s="46"/>
      <c r="D488" s="46"/>
      <c r="E488" s="37" t="s">
        <v>1042</v>
      </c>
      <c r="F488" s="36" t="s">
        <v>1043</v>
      </c>
      <c r="G488" s="37" t="s">
        <v>1044</v>
      </c>
      <c r="H488" s="37" t="s">
        <v>1279</v>
      </c>
      <c r="I488" s="61" t="s">
        <v>351</v>
      </c>
      <c r="J488" s="35" t="s">
        <v>1283</v>
      </c>
    </row>
    <row r="489" spans="1:10" ht="17.25" customHeight="1" x14ac:dyDescent="0.25">
      <c r="A489" s="40">
        <v>462</v>
      </c>
      <c r="B489" s="40"/>
      <c r="C489" s="46"/>
      <c r="D489" s="46"/>
      <c r="E489" s="37" t="s">
        <v>1055</v>
      </c>
      <c r="F489" s="36" t="s">
        <v>1267</v>
      </c>
      <c r="G489" s="37" t="s">
        <v>1044</v>
      </c>
      <c r="H489" s="37" t="s">
        <v>1279</v>
      </c>
      <c r="I489" s="61" t="s">
        <v>351</v>
      </c>
      <c r="J489" s="35" t="s">
        <v>1283</v>
      </c>
    </row>
    <row r="490" spans="1:10" ht="17.25" customHeight="1" x14ac:dyDescent="0.25">
      <c r="A490" s="40">
        <v>146</v>
      </c>
      <c r="B490" s="40"/>
      <c r="C490" s="46"/>
      <c r="D490" s="46"/>
      <c r="E490" s="37" t="s">
        <v>1189</v>
      </c>
      <c r="F490" s="36" t="s">
        <v>746</v>
      </c>
      <c r="G490" s="37" t="s">
        <v>747</v>
      </c>
      <c r="H490" s="37" t="s">
        <v>1279</v>
      </c>
      <c r="I490" s="71" t="s">
        <v>748</v>
      </c>
      <c r="J490" s="35" t="s">
        <v>1281</v>
      </c>
    </row>
    <row r="491" spans="1:10" ht="17.25" customHeight="1" x14ac:dyDescent="0.25">
      <c r="A491" s="40">
        <v>149</v>
      </c>
      <c r="B491" s="40"/>
      <c r="C491" s="46"/>
      <c r="D491" s="46"/>
      <c r="E491" s="37" t="s">
        <v>745</v>
      </c>
      <c r="F491" s="36" t="s">
        <v>746</v>
      </c>
      <c r="G491" s="37" t="s">
        <v>747</v>
      </c>
      <c r="H491" s="37" t="s">
        <v>1279</v>
      </c>
      <c r="I491" s="62" t="s">
        <v>748</v>
      </c>
      <c r="J491" s="35" t="s">
        <v>1281</v>
      </c>
    </row>
    <row r="492" spans="1:10" ht="17.25" customHeight="1" x14ac:dyDescent="0.25">
      <c r="A492" s="40">
        <v>248</v>
      </c>
      <c r="B492" s="40"/>
      <c r="C492" s="46"/>
      <c r="D492" s="46"/>
      <c r="E492" s="37" t="s">
        <v>910</v>
      </c>
      <c r="F492" s="36" t="s">
        <v>908</v>
      </c>
      <c r="G492" s="37" t="s">
        <v>294</v>
      </c>
      <c r="H492" s="37" t="s">
        <v>1279</v>
      </c>
      <c r="I492" s="62" t="s">
        <v>295</v>
      </c>
      <c r="J492" s="35" t="s">
        <v>1302</v>
      </c>
    </row>
    <row r="493" spans="1:10" ht="17.25" customHeight="1" x14ac:dyDescent="0.25">
      <c r="A493" s="40">
        <v>406</v>
      </c>
      <c r="B493" s="40"/>
      <c r="C493" s="46"/>
      <c r="D493" s="46"/>
      <c r="E493" s="42" t="s">
        <v>292</v>
      </c>
      <c r="F493" s="36" t="s">
        <v>293</v>
      </c>
      <c r="G493" s="37" t="s">
        <v>294</v>
      </c>
      <c r="H493" s="37" t="s">
        <v>1279</v>
      </c>
      <c r="I493" s="62" t="s">
        <v>295</v>
      </c>
    </row>
    <row r="494" spans="1:10" ht="17.25" customHeight="1" x14ac:dyDescent="0.25">
      <c r="A494" s="40">
        <v>252</v>
      </c>
      <c r="B494" s="40"/>
      <c r="C494" s="46"/>
      <c r="D494" s="46"/>
      <c r="E494" s="37" t="s">
        <v>1039</v>
      </c>
      <c r="F494" s="36" t="s">
        <v>1040</v>
      </c>
      <c r="G494" s="37" t="s">
        <v>1041</v>
      </c>
      <c r="H494" s="37" t="s">
        <v>1279</v>
      </c>
      <c r="I494" s="61" t="s">
        <v>295</v>
      </c>
      <c r="J494" s="35" t="s">
        <v>1322</v>
      </c>
    </row>
    <row r="495" spans="1:10" ht="17.25" customHeight="1" x14ac:dyDescent="0.25">
      <c r="A495" s="40">
        <v>80</v>
      </c>
      <c r="B495" s="40"/>
      <c r="C495" s="46"/>
      <c r="D495" s="46"/>
      <c r="E495" s="37" t="s">
        <v>458</v>
      </c>
      <c r="F495" s="36" t="s">
        <v>459</v>
      </c>
      <c r="G495" s="37" t="s">
        <v>460</v>
      </c>
      <c r="H495" s="37" t="s">
        <v>1280</v>
      </c>
      <c r="I495" s="60" t="s">
        <v>207</v>
      </c>
      <c r="J495" s="77" t="s">
        <v>1283</v>
      </c>
    </row>
    <row r="496" spans="1:10" ht="17.25" customHeight="1" x14ac:dyDescent="0.25">
      <c r="A496" s="40">
        <v>319</v>
      </c>
      <c r="B496" s="40"/>
      <c r="C496" s="46"/>
      <c r="D496" s="46"/>
      <c r="E496" s="37" t="s">
        <v>206</v>
      </c>
      <c r="F496" s="36" t="s">
        <v>1243</v>
      </c>
      <c r="G496" s="37" t="s">
        <v>460</v>
      </c>
      <c r="H496" s="37" t="s">
        <v>1280</v>
      </c>
      <c r="I496" s="62" t="s">
        <v>207</v>
      </c>
      <c r="J496" s="35" t="s">
        <v>1283</v>
      </c>
    </row>
    <row r="497" spans="1:10" ht="17.25" customHeight="1" x14ac:dyDescent="0.25">
      <c r="A497" s="40">
        <v>317</v>
      </c>
      <c r="B497" s="40"/>
      <c r="C497" s="46"/>
      <c r="D497" s="46"/>
      <c r="E497" s="37" t="s">
        <v>338</v>
      </c>
      <c r="F497" s="36" t="s">
        <v>339</v>
      </c>
      <c r="G497" s="38" t="s">
        <v>340</v>
      </c>
      <c r="H497" s="38" t="s">
        <v>1279</v>
      </c>
      <c r="I497" s="60" t="s">
        <v>341</v>
      </c>
    </row>
    <row r="498" spans="1:10" ht="17.25" customHeight="1" x14ac:dyDescent="0.25">
      <c r="A498" s="40">
        <v>501</v>
      </c>
      <c r="B498" s="40"/>
      <c r="C498" s="46"/>
      <c r="D498" s="46"/>
      <c r="E498" s="37" t="s">
        <v>784</v>
      </c>
      <c r="F498" s="36" t="s">
        <v>170</v>
      </c>
      <c r="G498" s="37" t="s">
        <v>785</v>
      </c>
      <c r="H498" s="37" t="s">
        <v>1279</v>
      </c>
      <c r="I498" s="62" t="s">
        <v>786</v>
      </c>
      <c r="J498" s="35" t="s">
        <v>1283</v>
      </c>
    </row>
    <row r="499" spans="1:10" ht="17.25" customHeight="1" x14ac:dyDescent="0.25">
      <c r="A499" s="40">
        <v>143</v>
      </c>
      <c r="B499" s="40"/>
      <c r="C499" s="46"/>
      <c r="D499" s="46"/>
      <c r="E499" s="37" t="s">
        <v>755</v>
      </c>
      <c r="F499" s="36" t="s">
        <v>756</v>
      </c>
      <c r="G499" s="37" t="s">
        <v>757</v>
      </c>
      <c r="H499" s="37" t="s">
        <v>1279</v>
      </c>
      <c r="I499" s="62" t="s">
        <v>758</v>
      </c>
      <c r="J499" s="35" t="s">
        <v>1318</v>
      </c>
    </row>
    <row r="500" spans="1:10" ht="17.25" customHeight="1" x14ac:dyDescent="0.25">
      <c r="A500" s="40">
        <v>483</v>
      </c>
      <c r="B500" s="40"/>
      <c r="C500" s="46"/>
      <c r="D500" s="46"/>
      <c r="E500" s="37" t="s">
        <v>212</v>
      </c>
      <c r="F500" s="36" t="s">
        <v>177</v>
      </c>
      <c r="G500" s="37" t="s">
        <v>216</v>
      </c>
      <c r="H500" s="37" t="s">
        <v>1279</v>
      </c>
      <c r="I500" s="62" t="s">
        <v>217</v>
      </c>
      <c r="J500" s="35" t="s">
        <v>1284</v>
      </c>
    </row>
    <row r="501" spans="1:10" ht="17.25" customHeight="1" x14ac:dyDescent="0.25">
      <c r="A501" s="40">
        <v>6</v>
      </c>
      <c r="B501" s="40"/>
      <c r="C501" s="46"/>
      <c r="D501" s="46"/>
      <c r="E501" s="37" t="s">
        <v>954</v>
      </c>
      <c r="F501" s="36" t="s">
        <v>590</v>
      </c>
      <c r="G501" s="48" t="s">
        <v>1244</v>
      </c>
      <c r="H501" s="37" t="s">
        <v>1279</v>
      </c>
      <c r="I501" s="61" t="s">
        <v>211</v>
      </c>
      <c r="J501" s="35" t="s">
        <v>1283</v>
      </c>
    </row>
    <row r="502" spans="1:10" ht="17.25" customHeight="1" x14ac:dyDescent="0.25">
      <c r="A502" s="40">
        <v>318</v>
      </c>
      <c r="B502" s="40"/>
      <c r="C502" s="46"/>
      <c r="D502" s="46"/>
      <c r="E502" s="37" t="s">
        <v>338</v>
      </c>
      <c r="F502" s="36" t="s">
        <v>339</v>
      </c>
      <c r="G502" s="48" t="s">
        <v>1244</v>
      </c>
      <c r="H502" s="37" t="s">
        <v>1279</v>
      </c>
      <c r="I502" s="62" t="s">
        <v>211</v>
      </c>
    </row>
    <row r="503" spans="1:10" ht="17.25" customHeight="1" x14ac:dyDescent="0.25">
      <c r="A503" s="40">
        <v>320</v>
      </c>
      <c r="B503" s="40"/>
      <c r="C503" s="46"/>
      <c r="D503" s="46"/>
      <c r="E503" s="37" t="s">
        <v>1057</v>
      </c>
      <c r="F503" s="36" t="s">
        <v>1243</v>
      </c>
      <c r="G503" s="48" t="s">
        <v>1244</v>
      </c>
      <c r="H503" s="37" t="s">
        <v>1279</v>
      </c>
      <c r="I503" s="79" t="s">
        <v>211</v>
      </c>
      <c r="J503" s="35" t="s">
        <v>1283</v>
      </c>
    </row>
    <row r="504" spans="1:10" ht="17.25" customHeight="1" x14ac:dyDescent="0.25">
      <c r="A504" s="40">
        <v>329</v>
      </c>
      <c r="B504" s="40"/>
      <c r="C504" s="46"/>
      <c r="D504" s="46"/>
      <c r="E504" s="37" t="s">
        <v>208</v>
      </c>
      <c r="F504" s="36" t="s">
        <v>325</v>
      </c>
      <c r="G504" s="48" t="s">
        <v>1244</v>
      </c>
      <c r="H504" s="37" t="s">
        <v>1279</v>
      </c>
      <c r="I504" s="62" t="s">
        <v>211</v>
      </c>
      <c r="J504" s="35" t="s">
        <v>1283</v>
      </c>
    </row>
    <row r="505" spans="1:10" ht="17.25" customHeight="1" x14ac:dyDescent="0.25">
      <c r="A505" s="40">
        <v>8</v>
      </c>
      <c r="B505" s="40"/>
      <c r="C505" s="46"/>
      <c r="D505" s="46"/>
      <c r="E505" s="37" t="s">
        <v>1108</v>
      </c>
      <c r="F505" s="36" t="s">
        <v>590</v>
      </c>
      <c r="G505" s="37" t="s">
        <v>1110</v>
      </c>
      <c r="H505" s="37" t="s">
        <v>1279</v>
      </c>
      <c r="I505" s="71" t="s">
        <v>211</v>
      </c>
      <c r="J505" s="35" t="s">
        <v>1283</v>
      </c>
    </row>
    <row r="506" spans="1:10" ht="17.25" customHeight="1" x14ac:dyDescent="0.25">
      <c r="A506" s="40">
        <v>326</v>
      </c>
      <c r="B506" s="40"/>
      <c r="C506" s="46"/>
      <c r="D506" s="46"/>
      <c r="E506" s="37" t="s">
        <v>780</v>
      </c>
      <c r="F506" s="36" t="s">
        <v>1217</v>
      </c>
      <c r="G506" s="37" t="s">
        <v>773</v>
      </c>
      <c r="H506" s="37" t="s">
        <v>1279</v>
      </c>
      <c r="I506" s="62" t="s">
        <v>406</v>
      </c>
      <c r="J506" s="31"/>
    </row>
    <row r="507" spans="1:10" ht="17.25" customHeight="1" x14ac:dyDescent="0.25">
      <c r="A507" s="40">
        <v>457</v>
      </c>
      <c r="B507" s="40"/>
      <c r="C507" s="46"/>
      <c r="D507" s="46"/>
      <c r="E507" s="37" t="s">
        <v>772</v>
      </c>
      <c r="F507" s="36" t="s">
        <v>372</v>
      </c>
      <c r="G507" s="37" t="s">
        <v>773</v>
      </c>
      <c r="H507" s="37" t="s">
        <v>1279</v>
      </c>
      <c r="I507" s="62" t="s">
        <v>1216</v>
      </c>
    </row>
    <row r="508" spans="1:10" ht="17.25" customHeight="1" x14ac:dyDescent="0.25">
      <c r="A508" s="40">
        <v>493</v>
      </c>
      <c r="B508" s="40"/>
      <c r="C508" s="46"/>
      <c r="D508" s="46"/>
      <c r="E508" s="37" t="s">
        <v>169</v>
      </c>
      <c r="F508" s="36" t="s">
        <v>170</v>
      </c>
      <c r="G508" s="37" t="s">
        <v>785</v>
      </c>
      <c r="H508" s="37" t="s">
        <v>1279</v>
      </c>
      <c r="I508" s="62" t="s">
        <v>786</v>
      </c>
      <c r="J508" s="35" t="s">
        <v>1283</v>
      </c>
    </row>
    <row r="509" spans="1:10" s="29" customFormat="1" ht="17.25" customHeight="1" x14ac:dyDescent="0.25">
      <c r="A509" s="40">
        <v>510</v>
      </c>
      <c r="B509" s="40"/>
      <c r="C509" s="46"/>
      <c r="D509" s="46"/>
      <c r="E509" s="37" t="s">
        <v>794</v>
      </c>
      <c r="F509" s="36" t="s">
        <v>1323</v>
      </c>
      <c r="G509" s="37" t="s">
        <v>785</v>
      </c>
      <c r="H509" s="37" t="s">
        <v>1279</v>
      </c>
      <c r="I509" s="61" t="s">
        <v>786</v>
      </c>
      <c r="J509" s="35" t="s">
        <v>1283</v>
      </c>
    </row>
    <row r="510" spans="1:10" s="29" customFormat="1" ht="17.25" customHeight="1" x14ac:dyDescent="0.25">
      <c r="A510" s="40">
        <v>354</v>
      </c>
      <c r="B510" s="40"/>
      <c r="C510" s="46"/>
      <c r="D510" s="46"/>
      <c r="E510" s="37" t="s">
        <v>1082</v>
      </c>
      <c r="F510" s="36" t="s">
        <v>1250</v>
      </c>
      <c r="G510" s="37" t="s">
        <v>1324</v>
      </c>
      <c r="H510" s="37" t="s">
        <v>1279</v>
      </c>
      <c r="I510" s="62" t="s">
        <v>295</v>
      </c>
      <c r="J510" s="35"/>
    </row>
    <row r="511" spans="1:10" s="29" customFormat="1" ht="17.25" customHeight="1" x14ac:dyDescent="0.25">
      <c r="A511" s="40">
        <v>109</v>
      </c>
      <c r="B511" s="40"/>
      <c r="C511" s="46"/>
      <c r="D511" s="46"/>
      <c r="E511" s="37" t="s">
        <v>332</v>
      </c>
      <c r="F511" s="36" t="s">
        <v>1247</v>
      </c>
      <c r="G511" s="37" t="s">
        <v>1325</v>
      </c>
      <c r="H511" s="37" t="s">
        <v>1280</v>
      </c>
      <c r="I511" s="62" t="s">
        <v>334</v>
      </c>
      <c r="J511" s="35" t="s">
        <v>1283</v>
      </c>
    </row>
    <row r="512" spans="1:10" s="29" customFormat="1" ht="17.25" customHeight="1" x14ac:dyDescent="0.25">
      <c r="A512" s="40">
        <v>463</v>
      </c>
      <c r="B512" s="40"/>
      <c r="C512" s="46"/>
      <c r="D512" s="46"/>
      <c r="E512" s="37" t="s">
        <v>1027</v>
      </c>
      <c r="F512" s="36" t="s">
        <v>1028</v>
      </c>
      <c r="G512" s="37" t="s">
        <v>1029</v>
      </c>
      <c r="H512" s="37" t="s">
        <v>1279</v>
      </c>
      <c r="I512" s="61" t="s">
        <v>972</v>
      </c>
      <c r="J512" s="35" t="s">
        <v>1318</v>
      </c>
    </row>
    <row r="513" spans="1:10" s="29" customFormat="1" ht="17.25" customHeight="1" x14ac:dyDescent="0.25">
      <c r="A513" s="40">
        <v>168</v>
      </c>
      <c r="B513" s="40"/>
      <c r="C513" s="46"/>
      <c r="D513" s="46"/>
      <c r="E513" s="42" t="s">
        <v>408</v>
      </c>
      <c r="F513" s="36" t="s">
        <v>219</v>
      </c>
      <c r="G513" s="37" t="s">
        <v>30</v>
      </c>
      <c r="H513" s="37" t="s">
        <v>1279</v>
      </c>
      <c r="I513" s="62" t="s">
        <v>31</v>
      </c>
      <c r="J513" s="35" t="s">
        <v>1285</v>
      </c>
    </row>
    <row r="514" spans="1:10" s="29" customFormat="1" ht="17.25" customHeight="1" x14ac:dyDescent="0.25">
      <c r="A514" s="40">
        <v>169</v>
      </c>
      <c r="B514" s="40"/>
      <c r="C514" s="46"/>
      <c r="D514" s="46"/>
      <c r="E514" s="37" t="s">
        <v>409</v>
      </c>
      <c r="F514" s="36" t="s">
        <v>219</v>
      </c>
      <c r="G514" s="37" t="s">
        <v>30</v>
      </c>
      <c r="H514" s="37" t="s">
        <v>1279</v>
      </c>
      <c r="I514" s="62" t="s">
        <v>31</v>
      </c>
      <c r="J514" s="35" t="s">
        <v>1285</v>
      </c>
    </row>
    <row r="515" spans="1:10" s="29" customFormat="1" ht="17.25" customHeight="1" x14ac:dyDescent="0.25">
      <c r="A515" s="40">
        <v>172</v>
      </c>
      <c r="B515" s="40"/>
      <c r="C515" s="46"/>
      <c r="D515" s="46"/>
      <c r="E515" s="42" t="s">
        <v>680</v>
      </c>
      <c r="F515" s="36" t="s">
        <v>219</v>
      </c>
      <c r="G515" s="37" t="s">
        <v>30</v>
      </c>
      <c r="H515" s="37" t="s">
        <v>1279</v>
      </c>
      <c r="I515" s="62" t="s">
        <v>31</v>
      </c>
      <c r="J515" s="35" t="s">
        <v>1285</v>
      </c>
    </row>
    <row r="516" spans="1:10" s="29" customFormat="1" ht="17.25" customHeight="1" x14ac:dyDescent="0.25">
      <c r="A516" s="40">
        <v>173</v>
      </c>
      <c r="B516" s="40"/>
      <c r="C516" s="46"/>
      <c r="D516" s="46"/>
      <c r="E516" s="37" t="s">
        <v>681</v>
      </c>
      <c r="F516" s="36" t="s">
        <v>219</v>
      </c>
      <c r="G516" s="37" t="s">
        <v>30</v>
      </c>
      <c r="H516" s="37" t="s">
        <v>1279</v>
      </c>
      <c r="I516" s="62" t="s">
        <v>31</v>
      </c>
      <c r="J516" s="35" t="s">
        <v>1285</v>
      </c>
    </row>
    <row r="517" spans="1:10" s="29" customFormat="1" ht="17.25" customHeight="1" x14ac:dyDescent="0.25">
      <c r="A517" s="40">
        <v>175</v>
      </c>
      <c r="B517" s="40"/>
      <c r="C517" s="46"/>
      <c r="D517" s="46"/>
      <c r="E517" s="42" t="s">
        <v>682</v>
      </c>
      <c r="F517" s="36" t="s">
        <v>219</v>
      </c>
      <c r="G517" s="37" t="s">
        <v>30</v>
      </c>
      <c r="H517" s="37" t="s">
        <v>1279</v>
      </c>
      <c r="I517" s="62" t="s">
        <v>31</v>
      </c>
      <c r="J517" s="35" t="s">
        <v>1285</v>
      </c>
    </row>
    <row r="518" spans="1:10" s="29" customFormat="1" ht="17.25" customHeight="1" x14ac:dyDescent="0.25">
      <c r="A518" s="40">
        <v>177</v>
      </c>
      <c r="B518" s="40"/>
      <c r="C518" s="46"/>
      <c r="D518" s="46"/>
      <c r="E518" s="37" t="s">
        <v>735</v>
      </c>
      <c r="F518" s="36" t="s">
        <v>219</v>
      </c>
      <c r="G518" s="37" t="s">
        <v>30</v>
      </c>
      <c r="H518" s="37" t="s">
        <v>1279</v>
      </c>
      <c r="I518" s="62" t="s">
        <v>31</v>
      </c>
      <c r="J518" s="35" t="s">
        <v>1285</v>
      </c>
    </row>
    <row r="519" spans="1:10" ht="17.25" customHeight="1" x14ac:dyDescent="0.25">
      <c r="A519" s="40">
        <v>179</v>
      </c>
      <c r="B519" s="40"/>
      <c r="C519" s="46"/>
      <c r="D519" s="46"/>
      <c r="E519" s="42" t="s">
        <v>775</v>
      </c>
      <c r="F519" s="36" t="s">
        <v>219</v>
      </c>
      <c r="G519" s="37" t="s">
        <v>30</v>
      </c>
      <c r="H519" s="37" t="s">
        <v>1279</v>
      </c>
      <c r="I519" s="62" t="s">
        <v>31</v>
      </c>
      <c r="J519" s="35" t="s">
        <v>1285</v>
      </c>
    </row>
    <row r="520" spans="1:10" ht="17.25" customHeight="1" x14ac:dyDescent="0.25">
      <c r="A520" s="40">
        <v>259</v>
      </c>
      <c r="B520" s="40"/>
      <c r="C520" s="46"/>
      <c r="D520" s="46"/>
      <c r="E520" s="37" t="s">
        <v>104</v>
      </c>
      <c r="F520" s="36" t="s">
        <v>71</v>
      </c>
      <c r="G520" s="37" t="s">
        <v>30</v>
      </c>
      <c r="H520" s="37" t="s">
        <v>1279</v>
      </c>
      <c r="I520" s="62" t="s">
        <v>31</v>
      </c>
      <c r="J520" s="31" t="s">
        <v>1285</v>
      </c>
    </row>
    <row r="521" spans="1:10" ht="17.25" customHeight="1" x14ac:dyDescent="0.25">
      <c r="A521" s="40">
        <v>261</v>
      </c>
      <c r="B521" s="40"/>
      <c r="C521" s="46"/>
      <c r="D521" s="46"/>
      <c r="E521" s="37" t="s">
        <v>807</v>
      </c>
      <c r="F521" s="36" t="s">
        <v>71</v>
      </c>
      <c r="G521" s="37" t="s">
        <v>30</v>
      </c>
      <c r="H521" s="37" t="s">
        <v>1279</v>
      </c>
      <c r="I521" s="62" t="s">
        <v>31</v>
      </c>
      <c r="J521" s="31" t="s">
        <v>1285</v>
      </c>
    </row>
    <row r="522" spans="1:10" ht="17.25" customHeight="1" x14ac:dyDescent="0.25">
      <c r="A522" s="40">
        <v>263</v>
      </c>
      <c r="B522" s="40"/>
      <c r="C522" s="46"/>
      <c r="D522" s="46"/>
      <c r="E522" s="37" t="s">
        <v>103</v>
      </c>
      <c r="F522" s="36" t="s">
        <v>67</v>
      </c>
      <c r="G522" s="37" t="s">
        <v>30</v>
      </c>
      <c r="H522" s="37" t="s">
        <v>1279</v>
      </c>
      <c r="I522" s="62" t="s">
        <v>31</v>
      </c>
      <c r="J522" s="31" t="s">
        <v>1285</v>
      </c>
    </row>
    <row r="523" spans="1:10" ht="17.25" customHeight="1" x14ac:dyDescent="0.25">
      <c r="A523" s="40">
        <v>265</v>
      </c>
      <c r="B523" s="40"/>
      <c r="C523" s="46"/>
      <c r="D523" s="46"/>
      <c r="E523" s="37" t="s">
        <v>806</v>
      </c>
      <c r="F523" s="36" t="s">
        <v>67</v>
      </c>
      <c r="G523" s="37" t="s">
        <v>30</v>
      </c>
      <c r="H523" s="37" t="s">
        <v>1279</v>
      </c>
      <c r="I523" s="62" t="s">
        <v>31</v>
      </c>
      <c r="J523" s="35" t="s">
        <v>1285</v>
      </c>
    </row>
    <row r="524" spans="1:10" ht="17.25" customHeight="1" x14ac:dyDescent="0.25">
      <c r="A524" s="40">
        <v>540</v>
      </c>
      <c r="B524" s="40"/>
      <c r="C524" s="46"/>
      <c r="D524" s="46"/>
      <c r="E524" s="37" t="s">
        <v>28</v>
      </c>
      <c r="F524" s="36" t="s">
        <v>1197</v>
      </c>
      <c r="G524" s="37" t="s">
        <v>30</v>
      </c>
      <c r="H524" s="37" t="s">
        <v>1279</v>
      </c>
      <c r="I524" s="62" t="s">
        <v>31</v>
      </c>
      <c r="J524" s="35" t="s">
        <v>1285</v>
      </c>
    </row>
    <row r="525" spans="1:10" ht="17.25" customHeight="1" x14ac:dyDescent="0.25">
      <c r="A525" s="40">
        <v>541</v>
      </c>
      <c r="B525" s="40"/>
      <c r="C525" s="46"/>
      <c r="D525" s="46"/>
      <c r="E525" s="37" t="s">
        <v>95</v>
      </c>
      <c r="F525" s="36" t="s">
        <v>1197</v>
      </c>
      <c r="G525" s="37" t="s">
        <v>30</v>
      </c>
      <c r="H525" s="37" t="s">
        <v>1279</v>
      </c>
      <c r="I525" s="62" t="s">
        <v>31</v>
      </c>
      <c r="J525" s="35" t="s">
        <v>1285</v>
      </c>
    </row>
    <row r="526" spans="1:10" ht="17.25" customHeight="1" x14ac:dyDescent="0.25">
      <c r="A526" s="40">
        <v>550</v>
      </c>
      <c r="B526" s="40"/>
      <c r="C526" s="46"/>
      <c r="D526" s="46"/>
      <c r="E526" s="37" t="s">
        <v>558</v>
      </c>
      <c r="F526" s="36" t="s">
        <v>1197</v>
      </c>
      <c r="G526" s="37" t="s">
        <v>30</v>
      </c>
      <c r="H526" s="37" t="s">
        <v>1279</v>
      </c>
      <c r="I526" s="60" t="s">
        <v>31</v>
      </c>
      <c r="J526" s="35" t="s">
        <v>1292</v>
      </c>
    </row>
    <row r="527" spans="1:10" ht="17.25" customHeight="1" x14ac:dyDescent="0.25">
      <c r="A527" s="40">
        <v>552</v>
      </c>
      <c r="B527" s="40"/>
      <c r="C527" s="46"/>
      <c r="D527" s="46"/>
      <c r="E527" s="37" t="s">
        <v>565</v>
      </c>
      <c r="F527" s="36" t="s">
        <v>1197</v>
      </c>
      <c r="G527" s="37" t="s">
        <v>30</v>
      </c>
      <c r="H527" s="37" t="s">
        <v>1279</v>
      </c>
      <c r="I527" s="60" t="s">
        <v>31</v>
      </c>
      <c r="J527" s="35" t="s">
        <v>1292</v>
      </c>
    </row>
    <row r="528" spans="1:10" s="29" customFormat="1" ht="17.25" customHeight="1" x14ac:dyDescent="0.25">
      <c r="A528" s="40">
        <v>553</v>
      </c>
      <c r="B528" s="40"/>
      <c r="C528" s="46"/>
      <c r="D528" s="46"/>
      <c r="E528" s="37" t="s">
        <v>582</v>
      </c>
      <c r="F528" s="36" t="s">
        <v>1197</v>
      </c>
      <c r="G528" s="37" t="s">
        <v>30</v>
      </c>
      <c r="H528" s="37" t="s">
        <v>1279</v>
      </c>
      <c r="I528" s="60" t="s">
        <v>31</v>
      </c>
      <c r="J528" s="35" t="s">
        <v>1292</v>
      </c>
    </row>
    <row r="529" spans="1:10" s="29" customFormat="1" ht="17.25" customHeight="1" x14ac:dyDescent="0.25">
      <c r="A529" s="40">
        <v>554</v>
      </c>
      <c r="B529" s="40"/>
      <c r="C529" s="46"/>
      <c r="D529" s="46"/>
      <c r="E529" s="37" t="s">
        <v>596</v>
      </c>
      <c r="F529" s="36" t="s">
        <v>1197</v>
      </c>
      <c r="G529" s="37" t="s">
        <v>30</v>
      </c>
      <c r="H529" s="37" t="s">
        <v>1279</v>
      </c>
      <c r="I529" s="60" t="s">
        <v>31</v>
      </c>
      <c r="J529" s="35" t="s">
        <v>1292</v>
      </c>
    </row>
    <row r="530" spans="1:10" s="29" customFormat="1" ht="17.25" customHeight="1" x14ac:dyDescent="0.25">
      <c r="A530" s="40">
        <v>558</v>
      </c>
      <c r="B530" s="40"/>
      <c r="C530" s="46"/>
      <c r="D530" s="46"/>
      <c r="E530" s="37" t="s">
        <v>608</v>
      </c>
      <c r="F530" s="36" t="s">
        <v>1197</v>
      </c>
      <c r="G530" s="37" t="s">
        <v>30</v>
      </c>
      <c r="H530" s="37" t="s">
        <v>1279</v>
      </c>
      <c r="I530" s="62" t="s">
        <v>31</v>
      </c>
      <c r="J530" s="35" t="s">
        <v>1292</v>
      </c>
    </row>
    <row r="531" spans="1:10" ht="17.25" customHeight="1" x14ac:dyDescent="0.25">
      <c r="A531" s="40">
        <v>560</v>
      </c>
      <c r="B531" s="40"/>
      <c r="C531" s="46"/>
      <c r="D531" s="46"/>
      <c r="E531" s="37" t="s">
        <v>639</v>
      </c>
      <c r="F531" s="36" t="s">
        <v>1197</v>
      </c>
      <c r="G531" s="37" t="s">
        <v>30</v>
      </c>
      <c r="H531" s="37" t="s">
        <v>1279</v>
      </c>
      <c r="I531" s="62" t="s">
        <v>31</v>
      </c>
      <c r="J531" s="35" t="s">
        <v>1292</v>
      </c>
    </row>
    <row r="532" spans="1:10" ht="17.25" customHeight="1" x14ac:dyDescent="0.25">
      <c r="A532" s="40">
        <v>561</v>
      </c>
      <c r="B532" s="40"/>
      <c r="C532" s="46"/>
      <c r="D532" s="46"/>
      <c r="E532" s="37" t="s">
        <v>702</v>
      </c>
      <c r="F532" s="36" t="s">
        <v>1197</v>
      </c>
      <c r="G532" s="37" t="s">
        <v>30</v>
      </c>
      <c r="H532" s="37" t="s">
        <v>1279</v>
      </c>
      <c r="I532" s="62" t="s">
        <v>31</v>
      </c>
      <c r="J532" s="35" t="s">
        <v>1292</v>
      </c>
    </row>
    <row r="533" spans="1:10" ht="17.25" customHeight="1" x14ac:dyDescent="0.25">
      <c r="A533" s="40">
        <v>562</v>
      </c>
      <c r="B533" s="40"/>
      <c r="C533" s="46"/>
      <c r="D533" s="46"/>
      <c r="E533" s="37" t="s">
        <v>700</v>
      </c>
      <c r="F533" s="36" t="s">
        <v>1197</v>
      </c>
      <c r="G533" s="37" t="s">
        <v>30</v>
      </c>
      <c r="H533" s="37" t="s">
        <v>1279</v>
      </c>
      <c r="I533" s="62" t="s">
        <v>31</v>
      </c>
      <c r="J533" s="35" t="s">
        <v>1292</v>
      </c>
    </row>
    <row r="534" spans="1:10" ht="17.25" customHeight="1" x14ac:dyDescent="0.25">
      <c r="A534" s="40">
        <v>563</v>
      </c>
      <c r="B534" s="40"/>
      <c r="C534" s="46"/>
      <c r="D534" s="46"/>
      <c r="E534" s="37" t="s">
        <v>701</v>
      </c>
      <c r="F534" s="36" t="s">
        <v>1197</v>
      </c>
      <c r="G534" s="37" t="s">
        <v>30</v>
      </c>
      <c r="H534" s="37" t="s">
        <v>1279</v>
      </c>
      <c r="I534" s="62" t="s">
        <v>31</v>
      </c>
      <c r="J534" s="35" t="s">
        <v>1292</v>
      </c>
    </row>
    <row r="535" spans="1:10" ht="17.25" customHeight="1" x14ac:dyDescent="0.25">
      <c r="A535" s="40">
        <v>565</v>
      </c>
      <c r="B535" s="40"/>
      <c r="C535" s="46"/>
      <c r="D535" s="46"/>
      <c r="E535" s="37" t="s">
        <v>703</v>
      </c>
      <c r="F535" s="36" t="s">
        <v>1197</v>
      </c>
      <c r="G535" s="37" t="s">
        <v>30</v>
      </c>
      <c r="H535" s="37" t="s">
        <v>1279</v>
      </c>
      <c r="I535" s="62" t="s">
        <v>31</v>
      </c>
      <c r="J535" s="35" t="s">
        <v>1292</v>
      </c>
    </row>
    <row r="536" spans="1:10" s="29" customFormat="1" ht="17.25" customHeight="1" x14ac:dyDescent="0.25">
      <c r="A536" s="40">
        <v>566</v>
      </c>
      <c r="B536" s="40"/>
      <c r="C536" s="46"/>
      <c r="D536" s="46"/>
      <c r="E536" s="37" t="s">
        <v>736</v>
      </c>
      <c r="F536" s="36" t="s">
        <v>1197</v>
      </c>
      <c r="G536" s="37" t="s">
        <v>30</v>
      </c>
      <c r="H536" s="37" t="s">
        <v>1279</v>
      </c>
      <c r="I536" s="62" t="s">
        <v>31</v>
      </c>
      <c r="J536" s="35" t="s">
        <v>1292</v>
      </c>
    </row>
    <row r="537" spans="1:10" ht="17.25" customHeight="1" x14ac:dyDescent="0.25">
      <c r="A537" s="40">
        <v>570</v>
      </c>
      <c r="B537" s="40"/>
      <c r="C537" s="46"/>
      <c r="D537" s="46"/>
      <c r="E537" s="37" t="s">
        <v>764</v>
      </c>
      <c r="F537" s="36" t="s">
        <v>1197</v>
      </c>
      <c r="G537" s="37" t="s">
        <v>30</v>
      </c>
      <c r="H537" s="37" t="s">
        <v>1279</v>
      </c>
      <c r="I537" s="62" t="s">
        <v>31</v>
      </c>
      <c r="J537" s="35" t="s">
        <v>1292</v>
      </c>
    </row>
    <row r="538" spans="1:10" ht="17.25" customHeight="1" x14ac:dyDescent="0.25">
      <c r="A538" s="40">
        <v>571</v>
      </c>
      <c r="B538" s="40"/>
      <c r="C538" s="46"/>
      <c r="D538" s="46"/>
      <c r="E538" s="37" t="s">
        <v>857</v>
      </c>
      <c r="F538" s="36" t="s">
        <v>1197</v>
      </c>
      <c r="G538" s="37" t="s">
        <v>30</v>
      </c>
      <c r="H538" s="37" t="s">
        <v>1279</v>
      </c>
      <c r="I538" s="62" t="s">
        <v>31</v>
      </c>
      <c r="J538" s="35" t="s">
        <v>1292</v>
      </c>
    </row>
    <row r="539" spans="1:10" ht="17.25" customHeight="1" x14ac:dyDescent="0.25">
      <c r="A539" s="40">
        <v>572</v>
      </c>
      <c r="B539" s="40"/>
      <c r="C539" s="46"/>
      <c r="D539" s="46"/>
      <c r="E539" s="37" t="s">
        <v>918</v>
      </c>
      <c r="F539" s="36" t="s">
        <v>1197</v>
      </c>
      <c r="G539" s="37" t="s">
        <v>30</v>
      </c>
      <c r="H539" s="37" t="s">
        <v>1279</v>
      </c>
      <c r="I539" s="62" t="s">
        <v>31</v>
      </c>
      <c r="J539" s="35" t="s">
        <v>1292</v>
      </c>
    </row>
    <row r="540" spans="1:10" ht="17.25" customHeight="1" x14ac:dyDescent="0.25">
      <c r="A540" s="40">
        <v>574</v>
      </c>
      <c r="B540" s="40"/>
      <c r="C540" s="46"/>
      <c r="D540" s="46"/>
      <c r="E540" s="37" t="s">
        <v>932</v>
      </c>
      <c r="F540" s="36" t="s">
        <v>1197</v>
      </c>
      <c r="G540" s="37" t="s">
        <v>30</v>
      </c>
      <c r="H540" s="37" t="s">
        <v>1279</v>
      </c>
      <c r="I540" s="62" t="s">
        <v>31</v>
      </c>
      <c r="J540" s="35" t="s">
        <v>1292</v>
      </c>
    </row>
    <row r="541" spans="1:10" ht="17.25" customHeight="1" x14ac:dyDescent="0.25">
      <c r="A541" s="40">
        <v>331</v>
      </c>
      <c r="B541" s="40"/>
      <c r="C541" s="46"/>
      <c r="D541" s="46"/>
      <c r="E541" s="37" t="s">
        <v>324</v>
      </c>
      <c r="F541" s="36" t="s">
        <v>325</v>
      </c>
      <c r="G541" s="37" t="s">
        <v>326</v>
      </c>
      <c r="H541" s="37" t="s">
        <v>1279</v>
      </c>
      <c r="I541" s="62" t="s">
        <v>327</v>
      </c>
    </row>
    <row r="542" spans="1:10" s="29" customFormat="1" ht="17.25" customHeight="1" x14ac:dyDescent="0.25">
      <c r="A542" s="40">
        <v>332</v>
      </c>
      <c r="B542" s="40"/>
      <c r="C542" s="46"/>
      <c r="D542" s="46"/>
      <c r="E542" s="37" t="s">
        <v>781</v>
      </c>
      <c r="F542" s="36" t="s">
        <v>325</v>
      </c>
      <c r="G542" s="37" t="s">
        <v>326</v>
      </c>
      <c r="H542" s="37" t="s">
        <v>1279</v>
      </c>
      <c r="I542" s="62" t="s">
        <v>327</v>
      </c>
      <c r="J542" s="31"/>
    </row>
    <row r="543" spans="1:10" ht="17.25" customHeight="1" x14ac:dyDescent="0.25">
      <c r="A543" s="40">
        <v>461</v>
      </c>
      <c r="B543" s="40"/>
      <c r="C543" s="46"/>
      <c r="D543" s="46"/>
      <c r="E543" s="37" t="s">
        <v>804</v>
      </c>
      <c r="F543" s="36" t="s">
        <v>805</v>
      </c>
      <c r="G543" s="37" t="s">
        <v>326</v>
      </c>
      <c r="H543" s="37" t="s">
        <v>1279</v>
      </c>
      <c r="I543" s="62" t="s">
        <v>327</v>
      </c>
    </row>
    <row r="544" spans="1:10" s="29" customFormat="1" ht="17.25" customHeight="1" x14ac:dyDescent="0.25">
      <c r="A544" s="40">
        <v>485</v>
      </c>
      <c r="B544" s="40"/>
      <c r="C544" s="46"/>
      <c r="D544" s="46"/>
      <c r="E544" s="37" t="s">
        <v>822</v>
      </c>
      <c r="F544" s="36" t="s">
        <v>823</v>
      </c>
      <c r="G544" s="37" t="s">
        <v>824</v>
      </c>
      <c r="H544" s="37" t="s">
        <v>1280</v>
      </c>
      <c r="I544" s="62" t="s">
        <v>825</v>
      </c>
      <c r="J544" s="35" t="s">
        <v>1284</v>
      </c>
    </row>
    <row r="545" spans="1:10" s="29" customFormat="1" ht="17.25" customHeight="1" x14ac:dyDescent="0.25">
      <c r="A545" s="40">
        <v>486</v>
      </c>
      <c r="B545" s="40"/>
      <c r="C545" s="46"/>
      <c r="D545" s="46"/>
      <c r="E545" s="37" t="s">
        <v>898</v>
      </c>
      <c r="F545" s="36" t="s">
        <v>823</v>
      </c>
      <c r="G545" s="37" t="s">
        <v>824</v>
      </c>
      <c r="H545" s="37" t="s">
        <v>1280</v>
      </c>
      <c r="I545" s="62" t="s">
        <v>825</v>
      </c>
      <c r="J545" s="35" t="s">
        <v>1284</v>
      </c>
    </row>
    <row r="546" spans="1:10" s="29" customFormat="1" ht="17.25" customHeight="1" x14ac:dyDescent="0.25">
      <c r="A546" s="40">
        <v>158</v>
      </c>
      <c r="B546" s="40"/>
      <c r="C546" s="46"/>
      <c r="D546" s="46"/>
      <c r="E546" s="42" t="s">
        <v>445</v>
      </c>
      <c r="F546" s="36" t="s">
        <v>441</v>
      </c>
      <c r="G546" s="37" t="s">
        <v>446</v>
      </c>
      <c r="H546" s="37" t="s">
        <v>1280</v>
      </c>
      <c r="I546" s="62" t="s">
        <v>447</v>
      </c>
      <c r="J546" s="35"/>
    </row>
    <row r="547" spans="1:10" s="29" customFormat="1" ht="17.25" customHeight="1" x14ac:dyDescent="0.25">
      <c r="A547" s="40">
        <v>519</v>
      </c>
      <c r="B547" s="40"/>
      <c r="C547" s="46"/>
      <c r="D547" s="46"/>
      <c r="E547" s="37" t="s">
        <v>734</v>
      </c>
      <c r="F547" s="36" t="s">
        <v>1251</v>
      </c>
      <c r="G547" s="37" t="s">
        <v>446</v>
      </c>
      <c r="H547" s="37" t="s">
        <v>1280</v>
      </c>
      <c r="I547" s="61" t="s">
        <v>447</v>
      </c>
      <c r="J547" s="35" t="s">
        <v>1283</v>
      </c>
    </row>
    <row r="548" spans="1:10" s="29" customFormat="1" ht="17.25" customHeight="1" x14ac:dyDescent="0.25">
      <c r="A548" s="40">
        <v>255</v>
      </c>
      <c r="B548" s="40"/>
      <c r="C548" s="46"/>
      <c r="D548" s="46"/>
      <c r="E548" s="37" t="s">
        <v>847</v>
      </c>
      <c r="F548" s="36" t="s">
        <v>848</v>
      </c>
      <c r="G548" s="37" t="s">
        <v>849</v>
      </c>
      <c r="H548" s="37" t="s">
        <v>1280</v>
      </c>
      <c r="I548" s="62" t="s">
        <v>850</v>
      </c>
      <c r="J548" s="35"/>
    </row>
    <row r="549" spans="1:10" s="29" customFormat="1" ht="17.25" customHeight="1" x14ac:dyDescent="0.25">
      <c r="A549" s="40">
        <v>212</v>
      </c>
      <c r="B549" s="40"/>
      <c r="C549" s="46"/>
      <c r="D549" s="46"/>
      <c r="E549" s="42" t="s">
        <v>691</v>
      </c>
      <c r="F549" s="36" t="s">
        <v>106</v>
      </c>
      <c r="G549" s="37" t="s">
        <v>1209</v>
      </c>
      <c r="H549" s="37" t="s">
        <v>1279</v>
      </c>
      <c r="I549" s="62" t="s">
        <v>247</v>
      </c>
      <c r="J549" s="35" t="s">
        <v>1283</v>
      </c>
    </row>
    <row r="550" spans="1:10" s="29" customFormat="1" ht="17.25" customHeight="1" x14ac:dyDescent="0.25">
      <c r="A550" s="40">
        <v>213</v>
      </c>
      <c r="B550" s="40"/>
      <c r="C550" s="46"/>
      <c r="D550" s="46"/>
      <c r="E550" s="42" t="s">
        <v>693</v>
      </c>
      <c r="F550" s="36" t="s">
        <v>106</v>
      </c>
      <c r="G550" s="37" t="s">
        <v>1209</v>
      </c>
      <c r="H550" s="37" t="s">
        <v>1279</v>
      </c>
      <c r="I550" s="62" t="s">
        <v>247</v>
      </c>
      <c r="J550" s="35" t="s">
        <v>1283</v>
      </c>
    </row>
    <row r="551" spans="1:10" s="29" customFormat="1" ht="17.25" customHeight="1" x14ac:dyDescent="0.25">
      <c r="A551" s="40">
        <v>415</v>
      </c>
      <c r="B551" s="40"/>
      <c r="C551" s="46"/>
      <c r="D551" s="46"/>
      <c r="E551" s="33" t="s">
        <v>808</v>
      </c>
      <c r="F551" s="36" t="s">
        <v>809</v>
      </c>
      <c r="G551" s="33" t="s">
        <v>1209</v>
      </c>
      <c r="H551" s="33" t="s">
        <v>668</v>
      </c>
      <c r="I551" s="62" t="s">
        <v>247</v>
      </c>
      <c r="J551" s="35"/>
    </row>
    <row r="552" spans="1:10" s="29" customFormat="1" ht="17.25" customHeight="1" x14ac:dyDescent="0.25">
      <c r="A552" s="40">
        <v>509</v>
      </c>
      <c r="B552" s="40"/>
      <c r="C552" s="46"/>
      <c r="D552" s="46"/>
      <c r="E552" s="37" t="s">
        <v>794</v>
      </c>
      <c r="F552" s="36" t="s">
        <v>170</v>
      </c>
      <c r="G552" s="37" t="s">
        <v>1209</v>
      </c>
      <c r="H552" s="37" t="s">
        <v>1279</v>
      </c>
      <c r="I552" s="62" t="s">
        <v>247</v>
      </c>
      <c r="J552" s="35" t="s">
        <v>1283</v>
      </c>
    </row>
    <row r="553" spans="1:10" s="29" customFormat="1" ht="17.25" customHeight="1" x14ac:dyDescent="0.25">
      <c r="A553" s="40">
        <v>513</v>
      </c>
      <c r="B553" s="40"/>
      <c r="C553" s="46"/>
      <c r="D553" s="46"/>
      <c r="E553" s="37" t="s">
        <v>795</v>
      </c>
      <c r="F553" s="36" t="s">
        <v>170</v>
      </c>
      <c r="G553" s="37" t="s">
        <v>1209</v>
      </c>
      <c r="H553" s="37" t="s">
        <v>1279</v>
      </c>
      <c r="I553" s="62" t="s">
        <v>247</v>
      </c>
      <c r="J553" s="35" t="s">
        <v>1283</v>
      </c>
    </row>
    <row r="554" spans="1:10" s="29" customFormat="1" ht="17.25" customHeight="1" x14ac:dyDescent="0.25">
      <c r="A554" s="40">
        <v>19</v>
      </c>
      <c r="B554" s="40"/>
      <c r="C554" s="46"/>
      <c r="D554" s="46"/>
      <c r="E554" s="37" t="s">
        <v>801</v>
      </c>
      <c r="F554" s="36" t="s">
        <v>541</v>
      </c>
      <c r="G554" s="37" t="s">
        <v>802</v>
      </c>
      <c r="H554" s="37" t="s">
        <v>1280</v>
      </c>
      <c r="I554" s="62" t="s">
        <v>803</v>
      </c>
      <c r="J554" s="35" t="s">
        <v>1310</v>
      </c>
    </row>
    <row r="555" spans="1:10" s="29" customFormat="1" ht="17.25" customHeight="1" x14ac:dyDescent="0.25">
      <c r="A555" s="40">
        <v>243</v>
      </c>
      <c r="B555" s="40"/>
      <c r="C555" s="46"/>
      <c r="D555" s="46"/>
      <c r="E555" s="42" t="s">
        <v>164</v>
      </c>
      <c r="F555" s="36" t="s">
        <v>165</v>
      </c>
      <c r="G555" s="37" t="s">
        <v>166</v>
      </c>
      <c r="H555" s="37" t="s">
        <v>1280</v>
      </c>
      <c r="I555" s="62" t="s">
        <v>167</v>
      </c>
      <c r="J555" s="35" t="s">
        <v>1313</v>
      </c>
    </row>
    <row r="556" spans="1:10" s="29" customFormat="1" ht="17.25" customHeight="1" x14ac:dyDescent="0.25">
      <c r="A556" s="40">
        <v>294</v>
      </c>
      <c r="B556" s="40"/>
      <c r="C556" s="46"/>
      <c r="D556" s="46"/>
      <c r="E556" s="42" t="s">
        <v>114</v>
      </c>
      <c r="F556" s="36" t="s">
        <v>115</v>
      </c>
      <c r="G556" s="37" t="s">
        <v>116</v>
      </c>
      <c r="H556" s="37" t="s">
        <v>1280</v>
      </c>
      <c r="I556" s="62" t="s">
        <v>117</v>
      </c>
      <c r="J556" s="35" t="s">
        <v>1307</v>
      </c>
    </row>
    <row r="557" spans="1:10" s="29" customFormat="1" ht="17.25" customHeight="1" x14ac:dyDescent="0.25">
      <c r="A557" s="40">
        <v>295</v>
      </c>
      <c r="B557" s="40"/>
      <c r="C557" s="46"/>
      <c r="D557" s="46"/>
      <c r="E557" s="42" t="s">
        <v>122</v>
      </c>
      <c r="F557" s="36" t="s">
        <v>115</v>
      </c>
      <c r="G557" s="37" t="s">
        <v>116</v>
      </c>
      <c r="H557" s="37" t="s">
        <v>1280</v>
      </c>
      <c r="I557" s="62" t="s">
        <v>117</v>
      </c>
      <c r="J557" s="35" t="s">
        <v>1307</v>
      </c>
    </row>
    <row r="558" spans="1:10" s="29" customFormat="1" ht="17.25" customHeight="1" x14ac:dyDescent="0.25">
      <c r="A558" s="40">
        <v>298</v>
      </c>
      <c r="B558" s="40"/>
      <c r="C558" s="46"/>
      <c r="D558" s="46"/>
      <c r="E558" s="37" t="s">
        <v>428</v>
      </c>
      <c r="F558" s="36" t="s">
        <v>115</v>
      </c>
      <c r="G558" s="37" t="s">
        <v>116</v>
      </c>
      <c r="H558" s="37" t="s">
        <v>1280</v>
      </c>
      <c r="I558" s="62" t="s">
        <v>117</v>
      </c>
      <c r="J558" s="35" t="s">
        <v>1307</v>
      </c>
    </row>
    <row r="559" spans="1:10" s="29" customFormat="1" ht="17.25" customHeight="1" x14ac:dyDescent="0.25">
      <c r="A559" s="40">
        <v>280</v>
      </c>
      <c r="B559" s="40"/>
      <c r="C559" s="46"/>
      <c r="D559" s="46"/>
      <c r="E559" s="37" t="s">
        <v>611</v>
      </c>
      <c r="F559" s="36" t="s">
        <v>261</v>
      </c>
      <c r="G559" s="37" t="s">
        <v>612</v>
      </c>
      <c r="H559" s="37" t="s">
        <v>1279</v>
      </c>
      <c r="I559" s="61" t="s">
        <v>613</v>
      </c>
      <c r="J559" s="35" t="s">
        <v>1291</v>
      </c>
    </row>
    <row r="560" spans="1:10" s="29" customFormat="1" ht="17.25" customHeight="1" x14ac:dyDescent="0.25">
      <c r="A560" s="40">
        <v>282</v>
      </c>
      <c r="B560" s="40"/>
      <c r="C560" s="46"/>
      <c r="D560" s="46"/>
      <c r="E560" s="42" t="s">
        <v>616</v>
      </c>
      <c r="F560" s="36" t="s">
        <v>261</v>
      </c>
      <c r="G560" s="37" t="s">
        <v>617</v>
      </c>
      <c r="H560" s="37" t="s">
        <v>1279</v>
      </c>
      <c r="I560" s="78" t="s">
        <v>613</v>
      </c>
      <c r="J560" s="35" t="s">
        <v>1291</v>
      </c>
    </row>
    <row r="561" spans="1:10" s="29" customFormat="1" ht="17.25" customHeight="1" x14ac:dyDescent="0.25">
      <c r="A561" s="40">
        <v>284</v>
      </c>
      <c r="B561" s="40"/>
      <c r="C561" s="46"/>
      <c r="D561" s="46"/>
      <c r="E561" s="37" t="s">
        <v>723</v>
      </c>
      <c r="F561" s="36" t="s">
        <v>261</v>
      </c>
      <c r="G561" s="37" t="s">
        <v>617</v>
      </c>
      <c r="H561" s="37" t="s">
        <v>1279</v>
      </c>
      <c r="I561" s="61" t="s">
        <v>613</v>
      </c>
      <c r="J561" s="35" t="s">
        <v>1291</v>
      </c>
    </row>
    <row r="562" spans="1:10" s="29" customFormat="1" ht="17.25" customHeight="1" x14ac:dyDescent="0.25">
      <c r="A562" s="40">
        <v>286</v>
      </c>
      <c r="B562" s="40"/>
      <c r="C562" s="46"/>
      <c r="D562" s="46"/>
      <c r="E562" s="37" t="s">
        <v>724</v>
      </c>
      <c r="F562" s="36" t="s">
        <v>261</v>
      </c>
      <c r="G562" s="37" t="s">
        <v>617</v>
      </c>
      <c r="H562" s="37" t="s">
        <v>1279</v>
      </c>
      <c r="I562" s="61" t="s">
        <v>613</v>
      </c>
      <c r="J562" s="35" t="s">
        <v>1291</v>
      </c>
    </row>
    <row r="563" spans="1:10" s="80" customFormat="1" ht="17.25" customHeight="1" x14ac:dyDescent="0.25">
      <c r="A563" s="40">
        <v>416</v>
      </c>
      <c r="B563" s="40"/>
      <c r="C563" s="46"/>
      <c r="D563" s="46"/>
      <c r="E563" s="37" t="s">
        <v>843</v>
      </c>
      <c r="F563" s="36" t="s">
        <v>809</v>
      </c>
      <c r="G563" s="37" t="s">
        <v>1222</v>
      </c>
      <c r="H563" s="37" t="s">
        <v>1280</v>
      </c>
      <c r="I563" s="62" t="s">
        <v>473</v>
      </c>
      <c r="J563" s="35"/>
    </row>
    <row r="564" spans="1:10" ht="17.25" customHeight="1" x14ac:dyDescent="0.25">
      <c r="A564" s="40">
        <v>417</v>
      </c>
      <c r="B564" s="40"/>
      <c r="C564" s="46"/>
      <c r="D564" s="46"/>
      <c r="E564" s="37" t="s">
        <v>474</v>
      </c>
      <c r="F564" s="36" t="s">
        <v>475</v>
      </c>
      <c r="G564" s="37" t="s">
        <v>1222</v>
      </c>
      <c r="H564" s="37" t="s">
        <v>1280</v>
      </c>
      <c r="I564" s="60" t="s">
        <v>473</v>
      </c>
    </row>
    <row r="565" spans="1:10" ht="17.25" customHeight="1" x14ac:dyDescent="0.25">
      <c r="A565" s="40">
        <v>418</v>
      </c>
      <c r="B565" s="40"/>
      <c r="C565" s="46"/>
      <c r="D565" s="46"/>
      <c r="E565" s="37" t="s">
        <v>470</v>
      </c>
      <c r="F565" s="36" t="s">
        <v>471</v>
      </c>
      <c r="G565" s="37" t="s">
        <v>1222</v>
      </c>
      <c r="H565" s="37" t="s">
        <v>1280</v>
      </c>
      <c r="I565" s="60" t="s">
        <v>473</v>
      </c>
    </row>
    <row r="566" spans="1:10" ht="17.25" customHeight="1" x14ac:dyDescent="0.25">
      <c r="A566" s="40">
        <v>419</v>
      </c>
      <c r="B566" s="40"/>
      <c r="C566" s="46"/>
      <c r="D566" s="46"/>
      <c r="E566" s="37" t="s">
        <v>841</v>
      </c>
      <c r="F566" s="36" t="s">
        <v>842</v>
      </c>
      <c r="G566" s="37" t="s">
        <v>1222</v>
      </c>
      <c r="H566" s="37" t="s">
        <v>1280</v>
      </c>
      <c r="I566" s="62" t="s">
        <v>473</v>
      </c>
    </row>
    <row r="567" spans="1:10" ht="17.25" customHeight="1" x14ac:dyDescent="0.25">
      <c r="A567" s="40">
        <v>447</v>
      </c>
      <c r="B567" s="40"/>
      <c r="C567" s="46"/>
      <c r="D567" s="46"/>
      <c r="E567" s="42" t="s">
        <v>371</v>
      </c>
      <c r="F567" s="36" t="s">
        <v>372</v>
      </c>
      <c r="G567" s="37" t="s">
        <v>373</v>
      </c>
      <c r="H567" s="37" t="s">
        <v>1280</v>
      </c>
      <c r="I567" s="62" t="s">
        <v>374</v>
      </c>
    </row>
    <row r="568" spans="1:10" ht="17.25" customHeight="1" x14ac:dyDescent="0.25">
      <c r="A568" s="40">
        <v>449</v>
      </c>
      <c r="B568" s="40"/>
      <c r="C568" s="46"/>
      <c r="D568" s="46"/>
      <c r="E568" s="37" t="s">
        <v>407</v>
      </c>
      <c r="F568" s="36" t="s">
        <v>372</v>
      </c>
      <c r="G568" s="37" t="s">
        <v>373</v>
      </c>
      <c r="H568" s="37" t="s">
        <v>1280</v>
      </c>
      <c r="I568" s="62" t="s">
        <v>374</v>
      </c>
    </row>
    <row r="569" spans="1:10" ht="17.25" customHeight="1" x14ac:dyDescent="0.25">
      <c r="A569" s="40">
        <v>452</v>
      </c>
      <c r="B569" s="40"/>
      <c r="C569" s="46"/>
      <c r="D569" s="46"/>
      <c r="E569" s="37" t="s">
        <v>588</v>
      </c>
      <c r="F569" s="36" t="s">
        <v>372</v>
      </c>
      <c r="G569" s="37" t="s">
        <v>373</v>
      </c>
      <c r="H569" s="37" t="s">
        <v>1280</v>
      </c>
      <c r="I569" s="62" t="s">
        <v>374</v>
      </c>
      <c r="J569" s="31"/>
    </row>
    <row r="570" spans="1:10" ht="17.25" customHeight="1" x14ac:dyDescent="0.25">
      <c r="A570" s="40">
        <v>453</v>
      </c>
      <c r="B570" s="40"/>
      <c r="C570" s="46"/>
      <c r="D570" s="46"/>
      <c r="E570" s="37" t="s">
        <v>676</v>
      </c>
      <c r="F570" s="36" t="s">
        <v>372</v>
      </c>
      <c r="G570" s="37" t="s">
        <v>373</v>
      </c>
      <c r="H570" s="37" t="s">
        <v>1280</v>
      </c>
      <c r="I570" s="62" t="s">
        <v>374</v>
      </c>
    </row>
    <row r="571" spans="1:10" ht="17.25" customHeight="1" x14ac:dyDescent="0.25">
      <c r="A571" s="40">
        <v>456</v>
      </c>
      <c r="B571" s="40"/>
      <c r="C571" s="46"/>
      <c r="D571" s="46"/>
      <c r="E571" s="37" t="s">
        <v>771</v>
      </c>
      <c r="F571" s="36" t="s">
        <v>372</v>
      </c>
      <c r="G571" s="37" t="s">
        <v>373</v>
      </c>
      <c r="H571" s="37" t="s">
        <v>1280</v>
      </c>
      <c r="I571" s="62" t="s">
        <v>374</v>
      </c>
    </row>
    <row r="572" spans="1:10" ht="17.25" customHeight="1" x14ac:dyDescent="0.25">
      <c r="A572" s="40">
        <v>458</v>
      </c>
      <c r="B572" s="40"/>
      <c r="C572" s="46"/>
      <c r="D572" s="46"/>
      <c r="E572" s="42" t="s">
        <v>924</v>
      </c>
      <c r="F572" s="36" t="s">
        <v>372</v>
      </c>
      <c r="G572" s="37" t="s">
        <v>373</v>
      </c>
      <c r="H572" s="37" t="s">
        <v>1280</v>
      </c>
      <c r="I572" s="62" t="s">
        <v>374</v>
      </c>
    </row>
    <row r="573" spans="1:10" ht="17.25" customHeight="1" x14ac:dyDescent="0.25">
      <c r="A573" s="40">
        <v>209</v>
      </c>
      <c r="B573" s="40"/>
      <c r="C573" s="46"/>
      <c r="D573" s="46"/>
      <c r="E573" s="37" t="s">
        <v>244</v>
      </c>
      <c r="F573" s="36" t="s">
        <v>245</v>
      </c>
      <c r="G573" s="81" t="s">
        <v>246</v>
      </c>
      <c r="H573" s="81" t="s">
        <v>1279</v>
      </c>
      <c r="I573" s="82" t="s">
        <v>247</v>
      </c>
      <c r="J573" s="35" t="s">
        <v>1283</v>
      </c>
    </row>
    <row r="574" spans="1:10" ht="17.25" customHeight="1" x14ac:dyDescent="0.25">
      <c r="A574" s="40">
        <v>210</v>
      </c>
      <c r="B574" s="40"/>
      <c r="C574" s="46"/>
      <c r="D574" s="46"/>
      <c r="E574" s="37" t="s">
        <v>607</v>
      </c>
      <c r="F574" s="36" t="s">
        <v>106</v>
      </c>
      <c r="G574" s="37" t="s">
        <v>246</v>
      </c>
      <c r="H574" s="37" t="s">
        <v>1279</v>
      </c>
      <c r="I574" s="60" t="s">
        <v>247</v>
      </c>
      <c r="J574" s="35" t="s">
        <v>1283</v>
      </c>
    </row>
    <row r="575" spans="1:10" ht="17.25" customHeight="1" x14ac:dyDescent="0.25">
      <c r="A575" s="40">
        <v>414</v>
      </c>
      <c r="B575" s="40"/>
      <c r="C575" s="46"/>
      <c r="D575" s="46"/>
      <c r="E575" s="37" t="s">
        <v>666</v>
      </c>
      <c r="F575" s="36" t="s">
        <v>667</v>
      </c>
      <c r="G575" s="37" t="s">
        <v>246</v>
      </c>
      <c r="H575" s="37" t="s">
        <v>1279</v>
      </c>
      <c r="I575" s="62" t="s">
        <v>247</v>
      </c>
    </row>
    <row r="576" spans="1:10" ht="17.25" customHeight="1" x14ac:dyDescent="0.25">
      <c r="A576" s="40">
        <v>489</v>
      </c>
      <c r="B576" s="40"/>
      <c r="C576" s="46"/>
      <c r="D576" s="46"/>
      <c r="E576" s="37" t="s">
        <v>169</v>
      </c>
      <c r="F576" s="36" t="s">
        <v>170</v>
      </c>
      <c r="G576" s="37" t="s">
        <v>246</v>
      </c>
      <c r="H576" s="37" t="s">
        <v>1279</v>
      </c>
      <c r="I576" s="62" t="s">
        <v>247</v>
      </c>
      <c r="J576" s="35" t="s">
        <v>1283</v>
      </c>
    </row>
    <row r="577" spans="1:10" ht="17.25" customHeight="1" x14ac:dyDescent="0.25">
      <c r="A577" s="40">
        <v>498</v>
      </c>
      <c r="B577" s="40"/>
      <c r="C577" s="46"/>
      <c r="D577" s="46"/>
      <c r="E577" s="37" t="s">
        <v>715</v>
      </c>
      <c r="F577" s="36" t="s">
        <v>170</v>
      </c>
      <c r="G577" s="37" t="s">
        <v>246</v>
      </c>
      <c r="H577" s="37" t="s">
        <v>1279</v>
      </c>
      <c r="I577" s="62" t="s">
        <v>247</v>
      </c>
      <c r="J577" s="35" t="s">
        <v>1283</v>
      </c>
    </row>
    <row r="578" spans="1:10" ht="17.25" customHeight="1" x14ac:dyDescent="0.25">
      <c r="A578" s="40">
        <v>502</v>
      </c>
      <c r="B578" s="40"/>
      <c r="C578" s="46"/>
      <c r="D578" s="46"/>
      <c r="E578" s="37" t="s">
        <v>784</v>
      </c>
      <c r="F578" s="36" t="s">
        <v>170</v>
      </c>
      <c r="G578" s="37" t="s">
        <v>246</v>
      </c>
      <c r="H578" s="37" t="s">
        <v>1279</v>
      </c>
      <c r="I578" s="62" t="s">
        <v>247</v>
      </c>
      <c r="J578" s="35" t="s">
        <v>1283</v>
      </c>
    </row>
    <row r="579" spans="1:10" ht="17.25" customHeight="1" x14ac:dyDescent="0.25">
      <c r="A579" s="40">
        <v>88</v>
      </c>
      <c r="B579" s="40"/>
      <c r="C579" s="46"/>
      <c r="D579" s="46"/>
      <c r="E579" s="37" t="s">
        <v>183</v>
      </c>
      <c r="F579" s="36" t="s">
        <v>184</v>
      </c>
      <c r="G579" s="37" t="s">
        <v>1215</v>
      </c>
      <c r="H579" s="37" t="s">
        <v>1280</v>
      </c>
      <c r="I579" s="62" t="s">
        <v>186</v>
      </c>
      <c r="J579" s="35" t="s">
        <v>1283</v>
      </c>
    </row>
    <row r="580" spans="1:10" s="29" customFormat="1" ht="17.25" customHeight="1" x14ac:dyDescent="0.25">
      <c r="A580" s="40">
        <v>316</v>
      </c>
      <c r="B580" s="40"/>
      <c r="C580" s="46"/>
      <c r="D580" s="46"/>
      <c r="E580" s="37" t="s">
        <v>296</v>
      </c>
      <c r="F580" s="36" t="s">
        <v>297</v>
      </c>
      <c r="G580" s="37" t="s">
        <v>1215</v>
      </c>
      <c r="H580" s="37" t="s">
        <v>1280</v>
      </c>
      <c r="I580" s="62" t="s">
        <v>186</v>
      </c>
      <c r="J580" s="35"/>
    </row>
    <row r="581" spans="1:10" ht="17.25" customHeight="1" x14ac:dyDescent="0.25">
      <c r="A581" s="40">
        <v>404</v>
      </c>
      <c r="B581" s="40"/>
      <c r="C581" s="46"/>
      <c r="D581" s="46"/>
      <c r="E581" s="37" t="s">
        <v>269</v>
      </c>
      <c r="F581" s="36" t="s">
        <v>270</v>
      </c>
      <c r="G581" s="37" t="s">
        <v>1215</v>
      </c>
      <c r="H581" s="37" t="s">
        <v>1280</v>
      </c>
      <c r="I581" s="62" t="s">
        <v>186</v>
      </c>
    </row>
    <row r="582" spans="1:10" ht="17.25" customHeight="1" x14ac:dyDescent="0.25">
      <c r="A582" s="40">
        <v>110</v>
      </c>
      <c r="B582" s="40"/>
      <c r="C582" s="46"/>
      <c r="D582" s="46"/>
      <c r="E582" s="37" t="s">
        <v>463</v>
      </c>
      <c r="F582" s="36" t="s">
        <v>1247</v>
      </c>
      <c r="G582" s="37" t="s">
        <v>1326</v>
      </c>
      <c r="H582" s="37" t="s">
        <v>1279</v>
      </c>
      <c r="I582" s="60" t="s">
        <v>464</v>
      </c>
      <c r="J582" s="35" t="s">
        <v>1283</v>
      </c>
    </row>
    <row r="583" spans="1:10" ht="17.25" customHeight="1" x14ac:dyDescent="0.25">
      <c r="A583" s="40">
        <v>83</v>
      </c>
      <c r="B583" s="40"/>
      <c r="C583" s="46"/>
      <c r="D583" s="46"/>
      <c r="E583" s="37" t="s">
        <v>1327</v>
      </c>
      <c r="F583" s="36" t="s">
        <v>401</v>
      </c>
      <c r="G583" s="37" t="s">
        <v>556</v>
      </c>
      <c r="H583" s="37" t="s">
        <v>1279</v>
      </c>
      <c r="I583" s="62" t="s">
        <v>557</v>
      </c>
      <c r="J583" s="35" t="s">
        <v>1310</v>
      </c>
    </row>
    <row r="584" spans="1:10" ht="17.25" customHeight="1" x14ac:dyDescent="0.25">
      <c r="A584" s="40">
        <v>266</v>
      </c>
      <c r="B584" s="40"/>
      <c r="C584" s="46"/>
      <c r="D584" s="46"/>
      <c r="E584" s="37" t="s">
        <v>554</v>
      </c>
      <c r="F584" s="36" t="s">
        <v>555</v>
      </c>
      <c r="G584" s="37" t="s">
        <v>556</v>
      </c>
      <c r="H584" s="37" t="s">
        <v>1279</v>
      </c>
      <c r="I584" s="60" t="s">
        <v>557</v>
      </c>
      <c r="J584" s="31" t="s">
        <v>1328</v>
      </c>
    </row>
    <row r="585" spans="1:10" ht="17.25" customHeight="1" x14ac:dyDescent="0.25">
      <c r="A585" s="40">
        <v>274</v>
      </c>
      <c r="B585" s="40"/>
      <c r="C585" s="46"/>
      <c r="D585" s="46"/>
      <c r="E585" s="37" t="s">
        <v>664</v>
      </c>
      <c r="F585" s="36" t="s">
        <v>665</v>
      </c>
      <c r="G585" s="37" t="s">
        <v>556</v>
      </c>
      <c r="H585" s="37" t="s">
        <v>1279</v>
      </c>
      <c r="I585" s="62" t="s">
        <v>557</v>
      </c>
    </row>
    <row r="586" spans="1:10" ht="17.25" customHeight="1" x14ac:dyDescent="0.25">
      <c r="A586" s="40">
        <v>481</v>
      </c>
      <c r="B586" s="40"/>
      <c r="C586" s="46"/>
      <c r="D586" s="46"/>
      <c r="E586" s="37" t="s">
        <v>212</v>
      </c>
      <c r="F586" s="36" t="s">
        <v>177</v>
      </c>
      <c r="G586" s="37" t="s">
        <v>213</v>
      </c>
      <c r="H586" s="37" t="s">
        <v>1279</v>
      </c>
      <c r="I586" s="62" t="s">
        <v>214</v>
      </c>
      <c r="J586" s="35" t="s">
        <v>1284</v>
      </c>
    </row>
    <row r="587" spans="1:10" ht="17.25" customHeight="1" x14ac:dyDescent="0.25">
      <c r="A587" s="40">
        <v>68</v>
      </c>
      <c r="B587" s="40"/>
      <c r="C587" s="46"/>
      <c r="D587" s="46"/>
      <c r="E587" s="37" t="s">
        <v>1020</v>
      </c>
      <c r="F587" s="36" t="s">
        <v>329</v>
      </c>
      <c r="G587" s="37" t="s">
        <v>1021</v>
      </c>
      <c r="H587" s="37" t="s">
        <v>1279</v>
      </c>
      <c r="I587" s="61" t="s">
        <v>1234</v>
      </c>
      <c r="J587" s="35" t="s">
        <v>1316</v>
      </c>
    </row>
    <row r="588" spans="1:10" ht="17.25" customHeight="1" x14ac:dyDescent="0.25">
      <c r="A588" s="40">
        <v>25</v>
      </c>
      <c r="B588" s="40"/>
      <c r="C588" s="46"/>
      <c r="D588" s="46"/>
      <c r="E588" s="37" t="s">
        <v>1049</v>
      </c>
      <c r="F588" s="36" t="s">
        <v>1050</v>
      </c>
      <c r="G588" s="37" t="s">
        <v>251</v>
      </c>
      <c r="H588" s="37" t="s">
        <v>1279</v>
      </c>
      <c r="I588" s="61" t="s">
        <v>252</v>
      </c>
      <c r="J588" s="35" t="s">
        <v>1283</v>
      </c>
    </row>
    <row r="589" spans="1:10" ht="17.25" customHeight="1" x14ac:dyDescent="0.25">
      <c r="A589" s="40">
        <v>26</v>
      </c>
      <c r="B589" s="40"/>
      <c r="C589" s="46"/>
      <c r="D589" s="46"/>
      <c r="E589" s="42" t="s">
        <v>352</v>
      </c>
      <c r="F589" s="36" t="s">
        <v>1050</v>
      </c>
      <c r="G589" s="37" t="s">
        <v>251</v>
      </c>
      <c r="H589" s="37" t="s">
        <v>1279</v>
      </c>
      <c r="I589" s="62" t="s">
        <v>252</v>
      </c>
      <c r="J589" s="35" t="s">
        <v>1283</v>
      </c>
    </row>
    <row r="590" spans="1:10" ht="17.25" customHeight="1" x14ac:dyDescent="0.25">
      <c r="A590" s="40">
        <v>27</v>
      </c>
      <c r="B590" s="40"/>
      <c r="C590" s="46"/>
      <c r="D590" s="46"/>
      <c r="E590" s="42" t="s">
        <v>444</v>
      </c>
      <c r="F590" s="36" t="s">
        <v>1050</v>
      </c>
      <c r="G590" s="37" t="s">
        <v>251</v>
      </c>
      <c r="H590" s="37" t="s">
        <v>1279</v>
      </c>
      <c r="I590" s="62" t="s">
        <v>252</v>
      </c>
      <c r="J590" s="35" t="s">
        <v>1283</v>
      </c>
    </row>
    <row r="591" spans="1:10" ht="17.25" customHeight="1" x14ac:dyDescent="0.25">
      <c r="A591" s="40">
        <v>28</v>
      </c>
      <c r="B591" s="40"/>
      <c r="C591" s="46"/>
      <c r="D591" s="46"/>
      <c r="E591" s="42" t="s">
        <v>465</v>
      </c>
      <c r="F591" s="36" t="s">
        <v>1050</v>
      </c>
      <c r="G591" s="37" t="s">
        <v>251</v>
      </c>
      <c r="H591" s="37" t="s">
        <v>1279</v>
      </c>
      <c r="I591" s="60" t="s">
        <v>252</v>
      </c>
      <c r="J591" s="31" t="s">
        <v>1283</v>
      </c>
    </row>
    <row r="592" spans="1:10" ht="17.25" customHeight="1" x14ac:dyDescent="0.25">
      <c r="A592" s="40">
        <v>29</v>
      </c>
      <c r="B592" s="40"/>
      <c r="C592" s="46"/>
      <c r="D592" s="46"/>
      <c r="E592" s="42" t="s">
        <v>894</v>
      </c>
      <c r="F592" s="36" t="s">
        <v>1050</v>
      </c>
      <c r="G592" s="37" t="s">
        <v>251</v>
      </c>
      <c r="H592" s="37" t="s">
        <v>1279</v>
      </c>
      <c r="I592" s="62" t="s">
        <v>252</v>
      </c>
      <c r="J592" s="35" t="s">
        <v>1283</v>
      </c>
    </row>
    <row r="593" spans="1:10" ht="17.25" customHeight="1" x14ac:dyDescent="0.25">
      <c r="A593" s="40">
        <v>335</v>
      </c>
      <c r="B593" s="40"/>
      <c r="C593" s="46"/>
      <c r="D593" s="46"/>
      <c r="E593" s="37" t="s">
        <v>1051</v>
      </c>
      <c r="F593" s="36" t="s">
        <v>250</v>
      </c>
      <c r="G593" s="37" t="s">
        <v>251</v>
      </c>
      <c r="H593" s="37" t="s">
        <v>1279</v>
      </c>
      <c r="I593" s="61" t="s">
        <v>252</v>
      </c>
      <c r="J593" s="35" t="s">
        <v>1283</v>
      </c>
    </row>
    <row r="594" spans="1:10" ht="17.25" customHeight="1" x14ac:dyDescent="0.25">
      <c r="A594" s="40">
        <v>336</v>
      </c>
      <c r="B594" s="40"/>
      <c r="C594" s="46"/>
      <c r="D594" s="46"/>
      <c r="E594" s="37" t="s">
        <v>249</v>
      </c>
      <c r="F594" s="36" t="s">
        <v>250</v>
      </c>
      <c r="G594" s="37" t="s">
        <v>251</v>
      </c>
      <c r="H594" s="37" t="s">
        <v>1279</v>
      </c>
      <c r="I594" s="62" t="s">
        <v>252</v>
      </c>
      <c r="J594" s="35" t="s">
        <v>1283</v>
      </c>
    </row>
    <row r="595" spans="1:10" ht="17.25" customHeight="1" x14ac:dyDescent="0.25">
      <c r="A595" s="40">
        <v>337</v>
      </c>
      <c r="B595" s="40"/>
      <c r="C595" s="46"/>
      <c r="D595" s="46"/>
      <c r="E595" s="37" t="s">
        <v>1106</v>
      </c>
      <c r="F595" s="36" t="s">
        <v>250</v>
      </c>
      <c r="G595" s="37" t="s">
        <v>251</v>
      </c>
      <c r="H595" s="37" t="s">
        <v>1279</v>
      </c>
      <c r="I595" s="62" t="s">
        <v>252</v>
      </c>
      <c r="J595" s="35" t="s">
        <v>1283</v>
      </c>
    </row>
    <row r="596" spans="1:10" ht="17.25" customHeight="1" x14ac:dyDescent="0.25">
      <c r="A596" s="40">
        <v>338</v>
      </c>
      <c r="B596" s="40"/>
      <c r="C596" s="46"/>
      <c r="D596" s="46"/>
      <c r="E596" s="37" t="s">
        <v>265</v>
      </c>
      <c r="F596" s="36" t="s">
        <v>250</v>
      </c>
      <c r="G596" s="37" t="s">
        <v>251</v>
      </c>
      <c r="H596" s="37" t="s">
        <v>1279</v>
      </c>
      <c r="I596" s="62" t="s">
        <v>252</v>
      </c>
      <c r="J596" s="35" t="s">
        <v>1283</v>
      </c>
    </row>
    <row r="597" spans="1:10" ht="17.25" customHeight="1" x14ac:dyDescent="0.25">
      <c r="A597" s="40">
        <v>339</v>
      </c>
      <c r="B597" s="40"/>
      <c r="C597" s="46"/>
      <c r="D597" s="46"/>
      <c r="E597" s="37" t="s">
        <v>583</v>
      </c>
      <c r="F597" s="36" t="s">
        <v>584</v>
      </c>
      <c r="G597" s="37" t="s">
        <v>251</v>
      </c>
      <c r="H597" s="37" t="s">
        <v>1279</v>
      </c>
      <c r="I597" s="60" t="s">
        <v>252</v>
      </c>
      <c r="J597" s="35" t="s">
        <v>1283</v>
      </c>
    </row>
    <row r="598" spans="1:10" ht="17.25" customHeight="1" x14ac:dyDescent="0.25">
      <c r="A598" s="40">
        <v>340</v>
      </c>
      <c r="B598" s="40"/>
      <c r="C598" s="46"/>
      <c r="D598" s="46"/>
      <c r="E598" s="37" t="s">
        <v>605</v>
      </c>
      <c r="F598" s="36" t="s">
        <v>250</v>
      </c>
      <c r="G598" s="37" t="s">
        <v>251</v>
      </c>
      <c r="H598" s="37" t="s">
        <v>1279</v>
      </c>
      <c r="I598" s="60" t="s">
        <v>252</v>
      </c>
    </row>
    <row r="599" spans="1:10" ht="17.25" customHeight="1" x14ac:dyDescent="0.25">
      <c r="A599" s="40">
        <v>341</v>
      </c>
      <c r="B599" s="40"/>
      <c r="C599" s="46"/>
      <c r="D599" s="46"/>
      <c r="E599" s="37" t="s">
        <v>606</v>
      </c>
      <c r="F599" s="36" t="s">
        <v>250</v>
      </c>
      <c r="G599" s="37" t="s">
        <v>251</v>
      </c>
      <c r="H599" s="37" t="s">
        <v>1279</v>
      </c>
      <c r="I599" s="60" t="s">
        <v>252</v>
      </c>
    </row>
    <row r="600" spans="1:10" ht="17.25" customHeight="1" x14ac:dyDescent="0.25">
      <c r="A600" s="40">
        <v>342</v>
      </c>
      <c r="B600" s="40"/>
      <c r="C600" s="46"/>
      <c r="D600" s="46"/>
      <c r="E600" s="37" t="s">
        <v>640</v>
      </c>
      <c r="F600" s="36" t="s">
        <v>250</v>
      </c>
      <c r="G600" s="37" t="s">
        <v>251</v>
      </c>
      <c r="H600" s="37" t="s">
        <v>1279</v>
      </c>
      <c r="I600" s="62" t="s">
        <v>252</v>
      </c>
      <c r="J600" s="35" t="s">
        <v>1283</v>
      </c>
    </row>
    <row r="601" spans="1:10" ht="17.25" customHeight="1" x14ac:dyDescent="0.25">
      <c r="A601" s="40">
        <v>343</v>
      </c>
      <c r="B601" s="40"/>
      <c r="C601" s="46"/>
      <c r="D601" s="46"/>
      <c r="E601" s="37" t="s">
        <v>641</v>
      </c>
      <c r="F601" s="36" t="s">
        <v>250</v>
      </c>
      <c r="G601" s="37" t="s">
        <v>251</v>
      </c>
      <c r="H601" s="37" t="s">
        <v>1279</v>
      </c>
      <c r="I601" s="62" t="s">
        <v>252</v>
      </c>
      <c r="J601" s="35" t="s">
        <v>1283</v>
      </c>
    </row>
    <row r="602" spans="1:10" ht="17.25" customHeight="1" x14ac:dyDescent="0.25">
      <c r="A602" s="40">
        <v>344</v>
      </c>
      <c r="B602" s="40"/>
      <c r="C602" s="46"/>
      <c r="D602" s="46"/>
      <c r="E602" s="37" t="s">
        <v>642</v>
      </c>
      <c r="F602" s="36" t="s">
        <v>250</v>
      </c>
      <c r="G602" s="37" t="s">
        <v>251</v>
      </c>
      <c r="H602" s="37" t="s">
        <v>1279</v>
      </c>
      <c r="I602" s="62" t="s">
        <v>252</v>
      </c>
      <c r="J602" s="35" t="s">
        <v>1283</v>
      </c>
    </row>
    <row r="603" spans="1:10" ht="17.25" customHeight="1" x14ac:dyDescent="0.25">
      <c r="A603" s="40">
        <v>345</v>
      </c>
      <c r="B603" s="40"/>
      <c r="C603" s="46"/>
      <c r="D603" s="46"/>
      <c r="E603" s="37" t="s">
        <v>643</v>
      </c>
      <c r="F603" s="36" t="s">
        <v>250</v>
      </c>
      <c r="G603" s="37" t="s">
        <v>251</v>
      </c>
      <c r="H603" s="37" t="s">
        <v>1279</v>
      </c>
      <c r="I603" s="62" t="s">
        <v>252</v>
      </c>
      <c r="J603" s="35" t="s">
        <v>1283</v>
      </c>
    </row>
    <row r="604" spans="1:10" ht="17.25" customHeight="1" x14ac:dyDescent="0.25">
      <c r="A604" s="40">
        <v>346</v>
      </c>
      <c r="B604" s="40"/>
      <c r="C604" s="46"/>
      <c r="D604" s="46"/>
      <c r="E604" s="37" t="s">
        <v>704</v>
      </c>
      <c r="F604" s="36" t="s">
        <v>250</v>
      </c>
      <c r="G604" s="37" t="s">
        <v>251</v>
      </c>
      <c r="H604" s="37" t="s">
        <v>1279</v>
      </c>
      <c r="I604" s="62" t="s">
        <v>252</v>
      </c>
      <c r="J604" s="35" t="s">
        <v>1283</v>
      </c>
    </row>
    <row r="605" spans="1:10" ht="17.25" customHeight="1" x14ac:dyDescent="0.25">
      <c r="A605" s="40">
        <v>347</v>
      </c>
      <c r="B605" s="40"/>
      <c r="C605" s="46"/>
      <c r="D605" s="46"/>
      <c r="E605" s="37" t="s">
        <v>705</v>
      </c>
      <c r="F605" s="36" t="s">
        <v>250</v>
      </c>
      <c r="G605" s="37" t="s">
        <v>251</v>
      </c>
      <c r="H605" s="37" t="s">
        <v>1279</v>
      </c>
      <c r="I605" s="62" t="s">
        <v>252</v>
      </c>
      <c r="J605" s="35" t="s">
        <v>1283</v>
      </c>
    </row>
    <row r="606" spans="1:10" ht="17.25" customHeight="1" x14ac:dyDescent="0.25">
      <c r="A606" s="40">
        <v>348</v>
      </c>
      <c r="B606" s="40"/>
      <c r="C606" s="46"/>
      <c r="D606" s="46"/>
      <c r="E606" s="37" t="s">
        <v>743</v>
      </c>
      <c r="F606" s="36" t="s">
        <v>250</v>
      </c>
      <c r="G606" s="37" t="s">
        <v>251</v>
      </c>
      <c r="H606" s="37" t="s">
        <v>1279</v>
      </c>
      <c r="I606" s="62" t="s">
        <v>252</v>
      </c>
      <c r="J606" s="35" t="s">
        <v>1283</v>
      </c>
    </row>
    <row r="607" spans="1:10" ht="17.25" customHeight="1" x14ac:dyDescent="0.25">
      <c r="A607" s="40">
        <v>356</v>
      </c>
      <c r="B607" s="40"/>
      <c r="C607" s="46"/>
      <c r="D607" s="46"/>
      <c r="E607" s="42" t="s">
        <v>934</v>
      </c>
      <c r="F607" s="36" t="s">
        <v>423</v>
      </c>
      <c r="G607" s="37" t="s">
        <v>251</v>
      </c>
      <c r="H607" s="37" t="s">
        <v>1279</v>
      </c>
      <c r="I607" s="62" t="s">
        <v>252</v>
      </c>
    </row>
    <row r="608" spans="1:10" ht="17.25" customHeight="1" x14ac:dyDescent="0.25">
      <c r="A608" s="40">
        <v>357</v>
      </c>
      <c r="B608" s="40"/>
      <c r="C608" s="46"/>
      <c r="D608" s="46"/>
      <c r="E608" s="37" t="s">
        <v>422</v>
      </c>
      <c r="F608" s="36" t="s">
        <v>1263</v>
      </c>
      <c r="G608" s="37" t="s">
        <v>251</v>
      </c>
      <c r="H608" s="37" t="s">
        <v>1279</v>
      </c>
      <c r="I608" s="62" t="s">
        <v>252</v>
      </c>
    </row>
    <row r="609" spans="1:10" ht="17.25" customHeight="1" x14ac:dyDescent="0.25">
      <c r="A609" s="40">
        <v>365</v>
      </c>
      <c r="B609" s="40"/>
      <c r="C609" s="46"/>
      <c r="D609" s="46"/>
      <c r="E609" s="37" t="s">
        <v>997</v>
      </c>
      <c r="F609" s="36" t="s">
        <v>1263</v>
      </c>
      <c r="G609" s="37" t="s">
        <v>251</v>
      </c>
      <c r="H609" s="37" t="s">
        <v>1279</v>
      </c>
      <c r="I609" s="61" t="s">
        <v>252</v>
      </c>
      <c r="J609" s="35" t="s">
        <v>1283</v>
      </c>
    </row>
    <row r="610" spans="1:10" ht="17.25" customHeight="1" x14ac:dyDescent="0.25">
      <c r="A610" s="40">
        <v>277</v>
      </c>
      <c r="B610" s="40"/>
      <c r="C610" s="46"/>
      <c r="D610" s="46"/>
      <c r="E610" s="37" t="s">
        <v>987</v>
      </c>
      <c r="F610" s="36" t="s">
        <v>261</v>
      </c>
      <c r="G610" s="37" t="s">
        <v>1208</v>
      </c>
      <c r="H610" s="37" t="s">
        <v>1279</v>
      </c>
      <c r="I610" s="61" t="s">
        <v>263</v>
      </c>
      <c r="J610" s="35" t="s">
        <v>1291</v>
      </c>
    </row>
    <row r="611" spans="1:10" ht="17.25" customHeight="1" x14ac:dyDescent="0.25">
      <c r="A611" s="40">
        <v>278</v>
      </c>
      <c r="B611" s="40"/>
      <c r="C611" s="46"/>
      <c r="D611" s="46"/>
      <c r="E611" s="37" t="s">
        <v>260</v>
      </c>
      <c r="F611" s="36" t="s">
        <v>261</v>
      </c>
      <c r="G611" s="37" t="s">
        <v>1208</v>
      </c>
      <c r="H611" s="37" t="s">
        <v>1279</v>
      </c>
      <c r="I611" s="62" t="s">
        <v>263</v>
      </c>
      <c r="J611" s="35" t="s">
        <v>1291</v>
      </c>
    </row>
    <row r="612" spans="1:10" ht="17.25" customHeight="1" x14ac:dyDescent="0.25">
      <c r="A612" s="40">
        <v>279</v>
      </c>
      <c r="B612" s="40"/>
      <c r="C612" s="46"/>
      <c r="D612" s="46"/>
      <c r="E612" s="37" t="s">
        <v>1091</v>
      </c>
      <c r="F612" s="36" t="s">
        <v>261</v>
      </c>
      <c r="G612" s="37" t="s">
        <v>1208</v>
      </c>
      <c r="H612" s="37" t="s">
        <v>1279</v>
      </c>
      <c r="I612" s="61" t="s">
        <v>263</v>
      </c>
      <c r="J612" s="35" t="s">
        <v>1291</v>
      </c>
    </row>
    <row r="613" spans="1:10" ht="17.25" customHeight="1" x14ac:dyDescent="0.25">
      <c r="A613" s="40">
        <v>281</v>
      </c>
      <c r="B613" s="40"/>
      <c r="C613" s="46"/>
      <c r="D613" s="46"/>
      <c r="E613" s="42" t="s">
        <v>611</v>
      </c>
      <c r="F613" s="36" t="s">
        <v>261</v>
      </c>
      <c r="G613" s="37" t="s">
        <v>1208</v>
      </c>
      <c r="H613" s="37" t="s">
        <v>1279</v>
      </c>
      <c r="I613" s="62" t="s">
        <v>263</v>
      </c>
      <c r="J613" s="35" t="s">
        <v>1291</v>
      </c>
    </row>
    <row r="614" spans="1:10" ht="17.25" customHeight="1" x14ac:dyDescent="0.25">
      <c r="A614" s="40">
        <v>283</v>
      </c>
      <c r="B614" s="40"/>
      <c r="C614" s="46"/>
      <c r="D614" s="46"/>
      <c r="E614" s="42" t="s">
        <v>616</v>
      </c>
      <c r="F614" s="36" t="s">
        <v>261</v>
      </c>
      <c r="G614" s="37" t="s">
        <v>1208</v>
      </c>
      <c r="H614" s="37" t="s">
        <v>1279</v>
      </c>
      <c r="I614" s="60" t="s">
        <v>263</v>
      </c>
      <c r="J614" s="35" t="s">
        <v>1291</v>
      </c>
    </row>
    <row r="615" spans="1:10" ht="17.25" customHeight="1" x14ac:dyDescent="0.25">
      <c r="A615" s="40">
        <v>285</v>
      </c>
      <c r="B615" s="40"/>
      <c r="C615" s="46"/>
      <c r="D615" s="46"/>
      <c r="E615" s="37" t="s">
        <v>723</v>
      </c>
      <c r="F615" s="36" t="s">
        <v>261</v>
      </c>
      <c r="G615" s="37" t="s">
        <v>1208</v>
      </c>
      <c r="H615" s="37" t="s">
        <v>1279</v>
      </c>
      <c r="I615" s="62" t="s">
        <v>263</v>
      </c>
      <c r="J615" s="35" t="s">
        <v>1291</v>
      </c>
    </row>
    <row r="616" spans="1:10" ht="17.25" customHeight="1" x14ac:dyDescent="0.25">
      <c r="A616" s="40">
        <v>287</v>
      </c>
      <c r="B616" s="40"/>
      <c r="C616" s="46"/>
      <c r="D616" s="46"/>
      <c r="E616" s="37" t="s">
        <v>724</v>
      </c>
      <c r="F616" s="36" t="s">
        <v>261</v>
      </c>
      <c r="G616" s="37" t="s">
        <v>1208</v>
      </c>
      <c r="H616" s="37" t="s">
        <v>1279</v>
      </c>
      <c r="I616" s="62" t="s">
        <v>263</v>
      </c>
      <c r="J616" s="35" t="s">
        <v>1291</v>
      </c>
    </row>
    <row r="617" spans="1:10" ht="17.25" customHeight="1" x14ac:dyDescent="0.25">
      <c r="A617" s="40">
        <v>24</v>
      </c>
      <c r="B617" s="40"/>
      <c r="C617" s="46"/>
      <c r="D617" s="46"/>
      <c r="E617" s="37" t="s">
        <v>286</v>
      </c>
      <c r="F617" s="36" t="s">
        <v>976</v>
      </c>
      <c r="G617" s="37" t="s">
        <v>288</v>
      </c>
      <c r="H617" s="37" t="s">
        <v>1279</v>
      </c>
      <c r="I617" s="62" t="s">
        <v>289</v>
      </c>
      <c r="J617" s="35" t="s">
        <v>1283</v>
      </c>
    </row>
    <row r="618" spans="1:10" x14ac:dyDescent="0.25">
      <c r="A618" s="40">
        <v>23</v>
      </c>
      <c r="B618" s="40"/>
      <c r="C618" s="46"/>
      <c r="D618" s="46"/>
      <c r="E618" s="37" t="s">
        <v>975</v>
      </c>
      <c r="F618" s="36" t="s">
        <v>976</v>
      </c>
      <c r="G618" s="37" t="s">
        <v>1227</v>
      </c>
      <c r="H618" s="37" t="s">
        <v>1279</v>
      </c>
      <c r="I618" s="61" t="s">
        <v>289</v>
      </c>
      <c r="J618" s="35" t="s">
        <v>1283</v>
      </c>
    </row>
    <row r="619" spans="1:10" x14ac:dyDescent="0.25">
      <c r="A619" s="40">
        <v>79</v>
      </c>
      <c r="B619" s="40"/>
      <c r="C619" s="46"/>
      <c r="D619" s="46"/>
      <c r="E619" s="37" t="s">
        <v>884</v>
      </c>
      <c r="F619" s="36" t="s">
        <v>885</v>
      </c>
      <c r="G619" s="37" t="s">
        <v>886</v>
      </c>
      <c r="H619" s="37" t="s">
        <v>1279</v>
      </c>
      <c r="I619" s="62" t="s">
        <v>887</v>
      </c>
    </row>
    <row r="620" spans="1:10" x14ac:dyDescent="0.25">
      <c r="A620" s="40">
        <v>430</v>
      </c>
      <c r="B620" s="40"/>
      <c r="C620" s="46"/>
      <c r="D620" s="46"/>
      <c r="E620" s="37" t="s">
        <v>528</v>
      </c>
      <c r="F620" s="36" t="s">
        <v>529</v>
      </c>
      <c r="G620" s="37" t="s">
        <v>530</v>
      </c>
      <c r="H620" s="37" t="s">
        <v>1280</v>
      </c>
      <c r="I620" s="60" t="s">
        <v>531</v>
      </c>
      <c r="J620" s="31"/>
    </row>
    <row r="621" spans="1:10" x14ac:dyDescent="0.25">
      <c r="A621" s="40">
        <v>579</v>
      </c>
      <c r="B621" s="40"/>
      <c r="C621" s="46"/>
      <c r="D621" s="46"/>
      <c r="E621" s="37" t="s">
        <v>855</v>
      </c>
      <c r="F621" s="36" t="s">
        <v>856</v>
      </c>
      <c r="G621" s="37" t="s">
        <v>530</v>
      </c>
      <c r="H621" s="37" t="s">
        <v>1280</v>
      </c>
      <c r="I621" s="62" t="s">
        <v>531</v>
      </c>
    </row>
    <row r="622" spans="1:10" x14ac:dyDescent="0.25">
      <c r="A622" s="40">
        <v>7</v>
      </c>
      <c r="B622" s="40"/>
      <c r="C622" s="46"/>
      <c r="D622" s="46" t="s">
        <v>1299</v>
      </c>
      <c r="E622" s="37" t="s">
        <v>202</v>
      </c>
      <c r="F622" s="36" t="s">
        <v>590</v>
      </c>
      <c r="G622" s="37" t="s">
        <v>204</v>
      </c>
      <c r="H622" s="37" t="s">
        <v>1279</v>
      </c>
      <c r="I622" s="62" t="s">
        <v>205</v>
      </c>
      <c r="J622" s="35" t="s">
        <v>1283</v>
      </c>
    </row>
    <row r="623" spans="1:10" x14ac:dyDescent="0.25">
      <c r="A623" s="40">
        <v>9</v>
      </c>
      <c r="B623" s="40"/>
      <c r="C623" s="46"/>
      <c r="D623" s="46" t="s">
        <v>1299</v>
      </c>
      <c r="E623" s="37" t="s">
        <v>589</v>
      </c>
      <c r="F623" s="36" t="s">
        <v>590</v>
      </c>
      <c r="G623" s="37" t="s">
        <v>204</v>
      </c>
      <c r="H623" s="37" t="s">
        <v>1279</v>
      </c>
      <c r="I623" s="62" t="s">
        <v>205</v>
      </c>
      <c r="J623" s="31" t="s">
        <v>1283</v>
      </c>
    </row>
    <row r="624" spans="1:10" x14ac:dyDescent="0.25">
      <c r="A624" s="40">
        <v>12</v>
      </c>
      <c r="B624" s="40"/>
      <c r="C624" s="46"/>
      <c r="D624" s="46" t="s">
        <v>1299</v>
      </c>
      <c r="E624" s="37" t="s">
        <v>770</v>
      </c>
      <c r="F624" s="36" t="s">
        <v>590</v>
      </c>
      <c r="G624" s="37" t="s">
        <v>204</v>
      </c>
      <c r="H624" s="37" t="s">
        <v>1279</v>
      </c>
      <c r="I624" s="62" t="s">
        <v>205</v>
      </c>
      <c r="J624" s="35" t="s">
        <v>1283</v>
      </c>
    </row>
    <row r="625" spans="1:10" x14ac:dyDescent="0.25">
      <c r="A625" s="40">
        <v>13</v>
      </c>
      <c r="B625" s="40"/>
      <c r="C625" s="46"/>
      <c r="D625" s="46" t="s">
        <v>1299</v>
      </c>
      <c r="E625" s="37" t="s">
        <v>791</v>
      </c>
      <c r="F625" s="36" t="s">
        <v>590</v>
      </c>
      <c r="G625" s="37" t="s">
        <v>204</v>
      </c>
      <c r="H625" s="37" t="s">
        <v>1279</v>
      </c>
      <c r="I625" s="62" t="s">
        <v>205</v>
      </c>
      <c r="J625" s="35" t="s">
        <v>1283</v>
      </c>
    </row>
    <row r="626" spans="1:10" x14ac:dyDescent="0.25">
      <c r="A626" s="40">
        <v>14</v>
      </c>
      <c r="B626" s="40"/>
      <c r="C626" s="46"/>
      <c r="D626" s="46" t="s">
        <v>1299</v>
      </c>
      <c r="E626" s="37" t="s">
        <v>793</v>
      </c>
      <c r="F626" s="36" t="s">
        <v>590</v>
      </c>
      <c r="G626" s="83" t="s">
        <v>204</v>
      </c>
      <c r="H626" s="37" t="s">
        <v>1279</v>
      </c>
      <c r="I626" s="84" t="s">
        <v>205</v>
      </c>
      <c r="J626" s="35" t="s">
        <v>1283</v>
      </c>
    </row>
    <row r="627" spans="1:10" x14ac:dyDescent="0.25">
      <c r="A627" s="40">
        <v>15</v>
      </c>
      <c r="B627" s="40"/>
      <c r="C627" s="46"/>
      <c r="D627" s="46" t="s">
        <v>1299</v>
      </c>
      <c r="E627" s="37" t="s">
        <v>817</v>
      </c>
      <c r="F627" s="36" t="s">
        <v>590</v>
      </c>
      <c r="G627" s="37" t="s">
        <v>204</v>
      </c>
      <c r="H627" s="37" t="s">
        <v>1279</v>
      </c>
      <c r="I627" s="62" t="s">
        <v>205</v>
      </c>
      <c r="J627" s="31" t="s">
        <v>1283</v>
      </c>
    </row>
    <row r="628" spans="1:10" x14ac:dyDescent="0.25">
      <c r="A628" s="40">
        <v>322</v>
      </c>
      <c r="B628" s="40"/>
      <c r="C628" s="46"/>
      <c r="D628" s="46" t="s">
        <v>1299</v>
      </c>
      <c r="E628" s="37" t="s">
        <v>253</v>
      </c>
      <c r="F628" s="36" t="s">
        <v>1217</v>
      </c>
      <c r="G628" s="37" t="s">
        <v>204</v>
      </c>
      <c r="H628" s="37" t="s">
        <v>1279</v>
      </c>
      <c r="I628" s="62" t="s">
        <v>205</v>
      </c>
      <c r="J628" s="35" t="s">
        <v>1283</v>
      </c>
    </row>
    <row r="629" spans="1:10" x14ac:dyDescent="0.25">
      <c r="A629" s="40">
        <v>324</v>
      </c>
      <c r="B629" s="40"/>
      <c r="C629" s="46"/>
      <c r="D629" s="46" t="s">
        <v>1299</v>
      </c>
      <c r="E629" s="37" t="s">
        <v>322</v>
      </c>
      <c r="F629" s="36" t="s">
        <v>1217</v>
      </c>
      <c r="G629" s="37" t="s">
        <v>204</v>
      </c>
      <c r="H629" s="37" t="s">
        <v>1279</v>
      </c>
      <c r="I629" s="62" t="s">
        <v>205</v>
      </c>
    </row>
    <row r="630" spans="1:10" x14ac:dyDescent="0.25">
      <c r="A630" s="40">
        <v>325</v>
      </c>
      <c r="B630" s="40"/>
      <c r="C630" s="46"/>
      <c r="D630" s="46" t="s">
        <v>1299</v>
      </c>
      <c r="E630" s="37" t="s">
        <v>591</v>
      </c>
      <c r="F630" s="36" t="s">
        <v>1214</v>
      </c>
      <c r="G630" s="37" t="s">
        <v>204</v>
      </c>
      <c r="H630" s="37" t="s">
        <v>1279</v>
      </c>
      <c r="I630" s="62" t="s">
        <v>205</v>
      </c>
      <c r="J630" s="31"/>
    </row>
    <row r="631" spans="1:10" x14ac:dyDescent="0.25">
      <c r="A631" s="40">
        <v>455</v>
      </c>
      <c r="B631" s="40"/>
      <c r="C631" s="46"/>
      <c r="D631" s="46" t="s">
        <v>1299</v>
      </c>
      <c r="E631" s="37" t="s">
        <v>678</v>
      </c>
      <c r="F631" s="36" t="s">
        <v>372</v>
      </c>
      <c r="G631" s="37" t="s">
        <v>204</v>
      </c>
      <c r="H631" s="37" t="s">
        <v>1279</v>
      </c>
      <c r="I631" s="62" t="s">
        <v>205</v>
      </c>
    </row>
    <row r="632" spans="1:10" x14ac:dyDescent="0.25">
      <c r="A632" s="40">
        <v>366</v>
      </c>
      <c r="B632" s="40"/>
      <c r="C632" s="46"/>
      <c r="D632" s="46"/>
      <c r="E632" s="42" t="s">
        <v>108</v>
      </c>
      <c r="F632" s="36" t="s">
        <v>109</v>
      </c>
      <c r="G632" s="37" t="s">
        <v>1225</v>
      </c>
      <c r="H632" s="37" t="s">
        <v>1280</v>
      </c>
      <c r="I632" s="62" t="s">
        <v>111</v>
      </c>
      <c r="J632" s="35" t="s">
        <v>1283</v>
      </c>
    </row>
    <row r="633" spans="1:10" x14ac:dyDescent="0.25">
      <c r="A633" s="40">
        <v>369</v>
      </c>
      <c r="B633" s="40"/>
      <c r="C633" s="46"/>
      <c r="D633" s="46"/>
      <c r="E633" s="42" t="s">
        <v>121</v>
      </c>
      <c r="F633" s="36" t="s">
        <v>109</v>
      </c>
      <c r="G633" s="37" t="s">
        <v>1225</v>
      </c>
      <c r="H633" s="37" t="s">
        <v>1280</v>
      </c>
      <c r="I633" s="62" t="s">
        <v>111</v>
      </c>
      <c r="J633" s="35" t="s">
        <v>1283</v>
      </c>
    </row>
    <row r="634" spans="1:10" x14ac:dyDescent="0.25">
      <c r="A634" s="40">
        <v>372</v>
      </c>
      <c r="B634" s="40"/>
      <c r="C634" s="46"/>
      <c r="D634" s="46"/>
      <c r="E634" s="37" t="s">
        <v>424</v>
      </c>
      <c r="F634" s="36" t="s">
        <v>109</v>
      </c>
      <c r="G634" s="37" t="s">
        <v>1225</v>
      </c>
      <c r="H634" s="37" t="s">
        <v>1280</v>
      </c>
      <c r="I634" s="62" t="s">
        <v>111</v>
      </c>
    </row>
    <row r="635" spans="1:10" x14ac:dyDescent="0.25">
      <c r="A635" s="40">
        <v>253</v>
      </c>
      <c r="B635" s="40"/>
      <c r="C635" s="46"/>
      <c r="D635" s="46"/>
      <c r="E635" s="37" t="s">
        <v>644</v>
      </c>
      <c r="F635" s="36" t="s">
        <v>645</v>
      </c>
      <c r="G635" s="37" t="s">
        <v>646</v>
      </c>
      <c r="H635" s="37" t="s">
        <v>1280</v>
      </c>
      <c r="I635" s="62" t="s">
        <v>647</v>
      </c>
    </row>
    <row r="636" spans="1:10" s="45" customFormat="1" x14ac:dyDescent="0.25">
      <c r="A636" s="40">
        <v>154</v>
      </c>
      <c r="B636" s="40"/>
      <c r="C636" s="46"/>
      <c r="D636" s="46"/>
      <c r="E636" s="37" t="s">
        <v>776</v>
      </c>
      <c r="F636" s="36" t="s">
        <v>777</v>
      </c>
      <c r="G636" s="37" t="s">
        <v>778</v>
      </c>
      <c r="H636" s="37" t="s">
        <v>1280</v>
      </c>
      <c r="I636" s="62" t="s">
        <v>779</v>
      </c>
      <c r="J636" s="31" t="s">
        <v>1283</v>
      </c>
    </row>
    <row r="637" spans="1:10" x14ac:dyDescent="0.25">
      <c r="A637" s="40">
        <v>349</v>
      </c>
      <c r="B637" s="40"/>
      <c r="C637" s="85"/>
      <c r="D637" s="85"/>
      <c r="E637" s="37" t="s">
        <v>782</v>
      </c>
      <c r="F637" s="36" t="s">
        <v>250</v>
      </c>
      <c r="G637" s="37" t="s">
        <v>778</v>
      </c>
      <c r="H637" s="37" t="s">
        <v>1280</v>
      </c>
      <c r="I637" s="62" t="s">
        <v>779</v>
      </c>
      <c r="J637" s="31"/>
    </row>
    <row r="638" spans="1:10" x14ac:dyDescent="0.25">
      <c r="A638" s="40"/>
      <c r="B638" s="40"/>
      <c r="C638" s="40"/>
      <c r="D638" s="40"/>
      <c r="E638" s="37"/>
      <c r="F638" s="36"/>
      <c r="G638" s="37"/>
      <c r="H638" s="37"/>
      <c r="I638" s="61"/>
    </row>
    <row r="639" spans="1:10" x14ac:dyDescent="0.25">
      <c r="A639" s="40"/>
      <c r="B639" s="40"/>
      <c r="C639" s="40"/>
      <c r="D639" s="40"/>
      <c r="E639" s="37"/>
      <c r="F639" s="36"/>
      <c r="G639" s="37"/>
      <c r="H639" s="37"/>
      <c r="I639" s="61"/>
    </row>
    <row r="640" spans="1:10" x14ac:dyDescent="0.25">
      <c r="A640" s="40"/>
      <c r="B640" s="40"/>
      <c r="C640" s="40"/>
      <c r="D640" s="40"/>
      <c r="E640" s="37"/>
      <c r="F640" s="36"/>
      <c r="G640" s="37"/>
      <c r="H640" s="37"/>
      <c r="I640" s="61"/>
    </row>
    <row r="641" spans="8:8" x14ac:dyDescent="0.25">
      <c r="H641" s="83"/>
    </row>
    <row r="642" spans="8:8" x14ac:dyDescent="0.25">
      <c r="H642" s="83"/>
    </row>
    <row r="643" spans="8:8" x14ac:dyDescent="0.25">
      <c r="H643" s="83"/>
    </row>
    <row r="644" spans="8:8" x14ac:dyDescent="0.25">
      <c r="H644" s="83"/>
    </row>
    <row r="645" spans="8:8" x14ac:dyDescent="0.25">
      <c r="H645" s="83"/>
    </row>
    <row r="646" spans="8:8" x14ac:dyDescent="0.25">
      <c r="H646" s="83"/>
    </row>
    <row r="647" spans="8:8" x14ac:dyDescent="0.25">
      <c r="H647" s="83"/>
    </row>
    <row r="648" spans="8:8" x14ac:dyDescent="0.25">
      <c r="H648" s="83"/>
    </row>
    <row r="649" spans="8:8" x14ac:dyDescent="0.25">
      <c r="H649" s="83"/>
    </row>
    <row r="650" spans="8:8" x14ac:dyDescent="0.25">
      <c r="H650" s="83"/>
    </row>
    <row r="651" spans="8:8" x14ac:dyDescent="0.25">
      <c r="H651" s="83"/>
    </row>
    <row r="652" spans="8:8" x14ac:dyDescent="0.25">
      <c r="H652" s="83"/>
    </row>
    <row r="653" spans="8:8" x14ac:dyDescent="0.25">
      <c r="H653" s="83"/>
    </row>
    <row r="654" spans="8:8" x14ac:dyDescent="0.25">
      <c r="H654" s="83"/>
    </row>
    <row r="655" spans="8:8" x14ac:dyDescent="0.25">
      <c r="H655" s="83"/>
    </row>
    <row r="656" spans="8:8" x14ac:dyDescent="0.25">
      <c r="H656" s="83"/>
    </row>
    <row r="657" spans="8:8" x14ac:dyDescent="0.25">
      <c r="H657" s="83"/>
    </row>
    <row r="658" spans="8:8" x14ac:dyDescent="0.25">
      <c r="H658" s="83"/>
    </row>
    <row r="659" spans="8:8" x14ac:dyDescent="0.25">
      <c r="H659" s="83"/>
    </row>
    <row r="660" spans="8:8" x14ac:dyDescent="0.25">
      <c r="H660" s="83"/>
    </row>
    <row r="661" spans="8:8" x14ac:dyDescent="0.25">
      <c r="H661" s="83"/>
    </row>
    <row r="662" spans="8:8" x14ac:dyDescent="0.25">
      <c r="H662" s="83"/>
    </row>
    <row r="663" spans="8:8" x14ac:dyDescent="0.25">
      <c r="H663" s="83"/>
    </row>
    <row r="664" spans="8:8" x14ac:dyDescent="0.25">
      <c r="H664" s="83"/>
    </row>
    <row r="665" spans="8:8" x14ac:dyDescent="0.25">
      <c r="H665" s="83"/>
    </row>
    <row r="666" spans="8:8" x14ac:dyDescent="0.25">
      <c r="H666" s="83"/>
    </row>
    <row r="667" spans="8:8" x14ac:dyDescent="0.25">
      <c r="H667" s="83"/>
    </row>
    <row r="668" spans="8:8" x14ac:dyDescent="0.25">
      <c r="H668" s="83"/>
    </row>
    <row r="669" spans="8:8" x14ac:dyDescent="0.25">
      <c r="H669" s="83"/>
    </row>
    <row r="670" spans="8:8" x14ac:dyDescent="0.25">
      <c r="H670" s="83"/>
    </row>
    <row r="671" spans="8:8" x14ac:dyDescent="0.25">
      <c r="H671" s="83"/>
    </row>
    <row r="672" spans="8:8" x14ac:dyDescent="0.25">
      <c r="H672" s="83"/>
    </row>
    <row r="673" spans="8:8" x14ac:dyDescent="0.25">
      <c r="H673" s="83"/>
    </row>
    <row r="674" spans="8:8" x14ac:dyDescent="0.25">
      <c r="H674" s="83"/>
    </row>
  </sheetData>
  <autoFilter ref="A2:J637">
    <sortState ref="A3:J637">
      <sortCondition ref="G2:G637"/>
    </sortState>
  </autoFilter>
  <mergeCells count="1">
    <mergeCell ref="A1:I1"/>
  </mergeCells>
  <pageMargins left="0.51" right="0.15" top="0.95" bottom="0.67" header="0.65" footer="0.16"/>
  <pageSetup paperSize="9" scale="79" orientation="portrait" r:id="rId1"/>
  <headerFooter>
    <oddHeader xml:space="preserve">&amp;L&amp;10REVISION NO : 115
Last Revision date :10/10/2012&amp;R
 </oddHeader>
    <oddFooter>&amp;CPage &amp;P of &amp;N</oddFooter>
  </headerFooter>
  <rowBreaks count="11" manualBreakCount="11">
    <brk id="52" max="7" man="1"/>
    <brk id="103" max="7" man="1"/>
    <brk id="154" max="7" man="1"/>
    <brk id="204" max="7" man="1"/>
    <brk id="255" max="7" man="1"/>
    <brk id="305" max="7" man="1"/>
    <brk id="356" max="7" man="1"/>
    <brk id="406" max="7" man="1"/>
    <brk id="457" max="7" man="1"/>
    <brk id="507" max="7" man="1"/>
    <brk id="55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38"/>
  <sheetViews>
    <sheetView workbookViewId="0">
      <selection activeCell="H16" sqref="H16"/>
    </sheetView>
  </sheetViews>
  <sheetFormatPr defaultRowHeight="15" x14ac:dyDescent="0.25"/>
  <cols>
    <col min="1" max="1" width="19.28515625" style="30" bestFit="1" customWidth="1"/>
    <col min="2" max="2" width="17.28515625" style="30" bestFit="1" customWidth="1"/>
    <col min="3" max="3" width="14.5703125" style="29" bestFit="1" customWidth="1"/>
    <col min="4" max="4" width="7" style="29" bestFit="1" customWidth="1"/>
    <col min="5" max="5" width="6.7109375" style="29" bestFit="1" customWidth="1"/>
    <col min="6" max="6" width="7.28515625" style="29" bestFit="1" customWidth="1"/>
    <col min="7" max="7" width="7" style="29" bestFit="1" customWidth="1"/>
    <col min="8" max="8" width="7.85546875" style="128" customWidth="1"/>
    <col min="9" max="9" width="8" style="128" customWidth="1"/>
    <col min="10" max="10" width="7.140625" style="128" customWidth="1"/>
    <col min="11" max="11" width="8.28515625" style="128" bestFit="1" customWidth="1"/>
    <col min="12" max="12" width="5.5703125" style="128" customWidth="1"/>
    <col min="13" max="13" width="12.85546875" style="128" customWidth="1"/>
    <col min="14" max="14" width="14.7109375" style="128" customWidth="1"/>
    <col min="15" max="15" width="9.7109375" style="128" customWidth="1"/>
    <col min="16" max="16" width="18.28515625" style="122" customWidth="1"/>
    <col min="17" max="18" width="12" style="123" bestFit="1" customWidth="1"/>
    <col min="19" max="19" width="8.28515625" style="123" bestFit="1" customWidth="1"/>
    <col min="20" max="20" width="5.5703125" style="123" bestFit="1" customWidth="1"/>
    <col min="21" max="21" width="12.85546875" style="123" bestFit="1" customWidth="1"/>
    <col min="22" max="22" width="14.7109375" style="109" bestFit="1" customWidth="1"/>
    <col min="23" max="23" width="9.85546875" style="109" bestFit="1" customWidth="1"/>
    <col min="24" max="16384" width="9.140625" style="29"/>
  </cols>
  <sheetData>
    <row r="1" spans="1:23" ht="21" x14ac:dyDescent="0.35">
      <c r="A1" s="88" t="s">
        <v>1329</v>
      </c>
      <c r="B1" s="88" t="s">
        <v>1330</v>
      </c>
      <c r="C1" s="52" t="s">
        <v>1331</v>
      </c>
      <c r="D1" s="89">
        <v>41153</v>
      </c>
      <c r="E1" s="89">
        <v>41183</v>
      </c>
      <c r="F1" s="89">
        <v>41214</v>
      </c>
      <c r="G1" s="89">
        <v>41244</v>
      </c>
      <c r="H1" s="89">
        <v>41275</v>
      </c>
      <c r="I1" s="89">
        <v>41306</v>
      </c>
      <c r="J1" s="89">
        <v>41334</v>
      </c>
      <c r="K1" s="124"/>
      <c r="L1" s="124"/>
      <c r="M1" s="124"/>
      <c r="N1" s="124"/>
      <c r="O1" s="124"/>
      <c r="P1" s="125"/>
      <c r="Q1" s="125"/>
      <c r="R1" s="125"/>
      <c r="S1" s="125"/>
      <c r="T1" s="125"/>
      <c r="U1" s="125"/>
      <c r="V1" s="125"/>
      <c r="W1" s="125"/>
    </row>
    <row r="2" spans="1:23" ht="15.75" x14ac:dyDescent="0.25">
      <c r="A2" s="32" t="s">
        <v>31</v>
      </c>
      <c r="B2" s="111">
        <v>28</v>
      </c>
      <c r="C2" s="31" t="s">
        <v>1332</v>
      </c>
      <c r="D2" s="31" t="s">
        <v>1210</v>
      </c>
      <c r="E2" s="31"/>
      <c r="F2" s="31"/>
      <c r="G2" s="31"/>
      <c r="H2" s="32" t="s">
        <v>1210</v>
      </c>
      <c r="I2" s="118"/>
      <c r="J2" s="118"/>
      <c r="K2" s="118"/>
      <c r="L2" s="118"/>
      <c r="M2" s="118"/>
      <c r="N2" s="118"/>
      <c r="O2" s="118"/>
      <c r="P2" s="119"/>
      <c r="Q2" s="120"/>
      <c r="R2" s="120"/>
      <c r="S2" s="120"/>
      <c r="T2" s="120"/>
      <c r="U2" s="120"/>
      <c r="V2" s="112"/>
      <c r="W2" s="112"/>
    </row>
    <row r="3" spans="1:23" x14ac:dyDescent="0.25">
      <c r="A3" s="32" t="s">
        <v>82</v>
      </c>
      <c r="B3" s="111">
        <v>23</v>
      </c>
      <c r="C3" s="31" t="s">
        <v>1332</v>
      </c>
      <c r="D3" s="31" t="s">
        <v>1210</v>
      </c>
      <c r="E3" s="31"/>
      <c r="F3" s="31"/>
      <c r="G3" s="31"/>
      <c r="H3" s="32" t="s">
        <v>1210</v>
      </c>
      <c r="I3" s="126"/>
      <c r="J3" s="126"/>
      <c r="K3" s="127"/>
      <c r="L3" s="127"/>
      <c r="M3" s="127"/>
      <c r="N3" s="127"/>
      <c r="O3" s="126"/>
      <c r="P3" s="113"/>
      <c r="Q3" s="114"/>
      <c r="R3" s="126"/>
      <c r="S3" s="121"/>
      <c r="T3" s="121"/>
      <c r="U3" s="121"/>
      <c r="V3" s="115"/>
      <c r="W3" s="116"/>
    </row>
    <row r="4" spans="1:23" x14ac:dyDescent="0.25">
      <c r="A4" s="32" t="s">
        <v>20</v>
      </c>
      <c r="B4" s="111">
        <v>22</v>
      </c>
      <c r="C4" s="31" t="s">
        <v>1333</v>
      </c>
      <c r="D4" s="31" t="s">
        <v>1210</v>
      </c>
      <c r="E4" s="31"/>
      <c r="F4" s="31"/>
      <c r="G4" s="31"/>
      <c r="H4" s="32" t="s">
        <v>1210</v>
      </c>
      <c r="I4" s="126"/>
      <c r="J4" s="126"/>
      <c r="K4" s="127"/>
      <c r="L4" s="127"/>
      <c r="M4" s="127"/>
      <c r="N4" s="127"/>
      <c r="O4" s="126"/>
      <c r="P4" s="113"/>
      <c r="Q4" s="114"/>
      <c r="R4" s="126"/>
      <c r="S4" s="121"/>
      <c r="T4" s="121"/>
      <c r="U4" s="121"/>
      <c r="V4" s="116"/>
      <c r="W4" s="116"/>
    </row>
    <row r="5" spans="1:23" x14ac:dyDescent="0.25">
      <c r="A5" s="32" t="s">
        <v>252</v>
      </c>
      <c r="B5" s="111">
        <v>22</v>
      </c>
      <c r="C5" s="31" t="s">
        <v>1333</v>
      </c>
      <c r="D5" s="31" t="s">
        <v>1210</v>
      </c>
      <c r="E5" s="31"/>
      <c r="F5" s="31"/>
      <c r="G5" s="31"/>
      <c r="H5" s="32" t="s">
        <v>1210</v>
      </c>
      <c r="I5" s="126"/>
      <c r="J5" s="126"/>
      <c r="K5" s="127"/>
      <c r="L5" s="126"/>
      <c r="M5" s="126"/>
      <c r="N5" s="126"/>
      <c r="O5" s="126"/>
      <c r="P5" s="113"/>
      <c r="Q5" s="114"/>
      <c r="R5" s="126"/>
      <c r="S5" s="121"/>
      <c r="T5" s="121"/>
      <c r="U5" s="121"/>
      <c r="V5" s="116"/>
      <c r="W5" s="116"/>
    </row>
    <row r="6" spans="1:23" x14ac:dyDescent="0.25">
      <c r="A6" s="32" t="s">
        <v>113</v>
      </c>
      <c r="B6" s="111">
        <v>19</v>
      </c>
      <c r="C6" s="31" t="s">
        <v>1333</v>
      </c>
      <c r="D6" s="31" t="s">
        <v>1210</v>
      </c>
      <c r="E6" s="31"/>
      <c r="F6" s="31"/>
      <c r="G6" s="31"/>
      <c r="H6" s="32" t="s">
        <v>1210</v>
      </c>
      <c r="I6" s="126"/>
      <c r="J6" s="126"/>
      <c r="K6" s="127"/>
      <c r="L6" s="127"/>
      <c r="M6" s="126"/>
      <c r="N6" s="126"/>
      <c r="O6" s="126"/>
      <c r="P6" s="113"/>
      <c r="Q6" s="114"/>
      <c r="R6" s="126"/>
      <c r="S6" s="121"/>
      <c r="T6" s="121"/>
      <c r="U6" s="121"/>
      <c r="V6" s="116"/>
      <c r="W6" s="116"/>
    </row>
    <row r="7" spans="1:23" x14ac:dyDescent="0.25">
      <c r="A7" s="32" t="s">
        <v>221</v>
      </c>
      <c r="B7" s="111">
        <v>19</v>
      </c>
      <c r="C7" s="31" t="s">
        <v>1334</v>
      </c>
      <c r="D7" s="31" t="s">
        <v>1210</v>
      </c>
      <c r="E7" s="31"/>
      <c r="F7" s="31"/>
      <c r="G7" s="31"/>
      <c r="H7" s="32" t="s">
        <v>1210</v>
      </c>
      <c r="I7" s="126"/>
      <c r="J7" s="126"/>
      <c r="K7" s="127"/>
      <c r="L7" s="127"/>
      <c r="M7" s="127"/>
      <c r="N7" s="127"/>
      <c r="O7" s="126"/>
      <c r="P7" s="113"/>
      <c r="Q7" s="117"/>
      <c r="R7" s="126"/>
      <c r="S7" s="121"/>
      <c r="T7" s="121"/>
      <c r="U7" s="121"/>
      <c r="V7" s="116"/>
      <c r="W7" s="116"/>
    </row>
    <row r="8" spans="1:23" x14ac:dyDescent="0.25">
      <c r="A8" s="32" t="s">
        <v>258</v>
      </c>
      <c r="B8" s="111">
        <v>18</v>
      </c>
      <c r="C8" s="31" t="s">
        <v>1334</v>
      </c>
      <c r="D8" s="31" t="s">
        <v>1210</v>
      </c>
      <c r="E8" s="31"/>
      <c r="F8" s="31"/>
      <c r="G8" s="31"/>
      <c r="H8" s="32" t="s">
        <v>1210</v>
      </c>
      <c r="I8" s="126"/>
      <c r="J8" s="126"/>
      <c r="K8" s="127"/>
      <c r="L8" s="127"/>
      <c r="M8" s="127"/>
      <c r="N8" s="127"/>
      <c r="O8" s="126"/>
      <c r="P8" s="113"/>
      <c r="Q8" s="114"/>
      <c r="R8" s="126"/>
      <c r="S8" s="121"/>
      <c r="T8" s="121"/>
      <c r="U8" s="121"/>
      <c r="V8" s="116"/>
      <c r="W8" s="116"/>
    </row>
    <row r="9" spans="1:23" x14ac:dyDescent="0.25">
      <c r="A9" s="32" t="s">
        <v>40</v>
      </c>
      <c r="B9" s="111">
        <v>16</v>
      </c>
      <c r="C9" s="31" t="s">
        <v>1334</v>
      </c>
      <c r="D9" s="31" t="s">
        <v>1210</v>
      </c>
      <c r="E9" s="31"/>
      <c r="F9" s="31"/>
      <c r="G9" s="31"/>
      <c r="H9" s="32" t="s">
        <v>1210</v>
      </c>
      <c r="I9" s="126"/>
      <c r="J9" s="126"/>
      <c r="K9" s="127"/>
      <c r="L9" s="127"/>
      <c r="M9" s="127"/>
      <c r="N9" s="127"/>
      <c r="O9" s="126"/>
      <c r="P9" s="113"/>
      <c r="Q9" s="114"/>
      <c r="R9" s="126"/>
      <c r="S9" s="121"/>
      <c r="T9" s="121"/>
      <c r="U9" s="121"/>
      <c r="V9" s="116"/>
      <c r="W9" s="116"/>
    </row>
    <row r="10" spans="1:23" x14ac:dyDescent="0.25">
      <c r="A10" s="32" t="s">
        <v>190</v>
      </c>
      <c r="B10" s="111">
        <v>16</v>
      </c>
      <c r="C10" s="31" t="s">
        <v>1332</v>
      </c>
      <c r="D10" s="31"/>
      <c r="E10" s="31" t="s">
        <v>1210</v>
      </c>
      <c r="F10" s="31"/>
      <c r="G10" s="31"/>
      <c r="H10" s="32" t="s">
        <v>1210</v>
      </c>
      <c r="I10" s="126"/>
      <c r="J10" s="126"/>
      <c r="K10" s="127"/>
      <c r="L10" s="126"/>
      <c r="M10" s="126"/>
      <c r="N10" s="126"/>
      <c r="O10" s="126"/>
      <c r="P10" s="113"/>
      <c r="Q10" s="114"/>
      <c r="R10" s="126"/>
      <c r="S10" s="121"/>
      <c r="T10" s="121"/>
      <c r="U10" s="121"/>
      <c r="V10" s="116"/>
      <c r="W10" s="116"/>
    </row>
    <row r="11" spans="1:23" x14ac:dyDescent="0.25">
      <c r="A11" s="32" t="s">
        <v>173</v>
      </c>
      <c r="B11" s="111">
        <v>16</v>
      </c>
      <c r="C11" s="31" t="s">
        <v>1332</v>
      </c>
      <c r="D11" s="31"/>
      <c r="E11" s="31" t="s">
        <v>1210</v>
      </c>
      <c r="F11" s="31"/>
      <c r="G11" s="31"/>
      <c r="H11" s="32" t="s">
        <v>1210</v>
      </c>
      <c r="I11" s="126"/>
      <c r="J11" s="126"/>
      <c r="K11" s="127"/>
      <c r="L11" s="127"/>
      <c r="M11" s="127"/>
      <c r="N11" s="127"/>
      <c r="O11" s="126"/>
      <c r="P11" s="113"/>
      <c r="Q11" s="114"/>
      <c r="R11" s="126"/>
      <c r="S11" s="121"/>
      <c r="T11" s="121"/>
      <c r="U11" s="121"/>
      <c r="V11" s="116"/>
      <c r="W11" s="116"/>
    </row>
    <row r="12" spans="1:23" x14ac:dyDescent="0.25">
      <c r="A12" s="32" t="s">
        <v>199</v>
      </c>
      <c r="B12" s="111">
        <v>15</v>
      </c>
      <c r="C12" s="31" t="s">
        <v>1332</v>
      </c>
      <c r="D12" s="31"/>
      <c r="E12" s="31" t="s">
        <v>1210</v>
      </c>
      <c r="F12" s="31"/>
      <c r="G12" s="31"/>
      <c r="H12" s="32" t="s">
        <v>1210</v>
      </c>
      <c r="I12" s="126"/>
      <c r="J12" s="126"/>
      <c r="K12" s="127"/>
      <c r="L12" s="127"/>
      <c r="M12" s="127"/>
      <c r="N12" s="127"/>
      <c r="O12" s="126"/>
      <c r="P12" s="113"/>
      <c r="Q12" s="114"/>
      <c r="R12" s="126"/>
      <c r="S12" s="121"/>
      <c r="T12" s="121"/>
      <c r="U12" s="121"/>
      <c r="V12" s="116"/>
      <c r="W12" s="116"/>
    </row>
    <row r="13" spans="1:23" x14ac:dyDescent="0.25">
      <c r="A13" s="32" t="s">
        <v>321</v>
      </c>
      <c r="B13" s="111">
        <v>14</v>
      </c>
      <c r="C13" s="31" t="s">
        <v>1333</v>
      </c>
      <c r="D13" s="31"/>
      <c r="E13" s="31" t="s">
        <v>1210</v>
      </c>
      <c r="F13" s="31"/>
      <c r="G13" s="31"/>
      <c r="H13" s="32" t="s">
        <v>1210</v>
      </c>
      <c r="I13" s="126"/>
      <c r="J13" s="126"/>
      <c r="K13" s="127"/>
      <c r="L13" s="127"/>
      <c r="M13" s="127"/>
      <c r="N13" s="127"/>
      <c r="O13" s="126"/>
      <c r="P13" s="113"/>
      <c r="Q13" s="114"/>
      <c r="R13" s="114"/>
      <c r="S13" s="114"/>
      <c r="T13" s="114"/>
      <c r="U13" s="114"/>
      <c r="V13" s="116"/>
      <c r="W13" s="116"/>
    </row>
    <row r="14" spans="1:23" x14ac:dyDescent="0.25">
      <c r="A14" s="32" t="s">
        <v>63</v>
      </c>
      <c r="B14" s="111">
        <v>14</v>
      </c>
      <c r="C14" s="31" t="s">
        <v>1333</v>
      </c>
      <c r="D14" s="31"/>
      <c r="E14" s="31" t="s">
        <v>1210</v>
      </c>
      <c r="F14" s="31"/>
      <c r="G14" s="31"/>
      <c r="H14" s="32" t="s">
        <v>1210</v>
      </c>
      <c r="I14" s="126"/>
      <c r="J14" s="126"/>
      <c r="K14" s="127"/>
      <c r="L14" s="126"/>
      <c r="M14" s="126"/>
      <c r="N14" s="126"/>
      <c r="O14" s="126"/>
      <c r="P14" s="113"/>
      <c r="Q14" s="114"/>
      <c r="R14" s="114"/>
      <c r="S14" s="114"/>
      <c r="T14" s="114"/>
      <c r="U14" s="114"/>
      <c r="V14" s="116"/>
      <c r="W14" s="116"/>
    </row>
    <row r="15" spans="1:23" x14ac:dyDescent="0.25">
      <c r="A15" s="32" t="s">
        <v>57</v>
      </c>
      <c r="B15" s="111">
        <v>13</v>
      </c>
      <c r="C15" s="31" t="s">
        <v>1333</v>
      </c>
      <c r="D15" s="31"/>
      <c r="E15" s="31" t="s">
        <v>1210</v>
      </c>
      <c r="F15" s="31"/>
      <c r="G15" s="31"/>
      <c r="H15" s="32" t="s">
        <v>1210</v>
      </c>
      <c r="I15" s="126"/>
      <c r="J15" s="126"/>
      <c r="K15" s="127"/>
      <c r="L15" s="127"/>
      <c r="M15" s="127"/>
      <c r="N15" s="127"/>
      <c r="O15" s="126"/>
      <c r="P15" s="113"/>
      <c r="Q15" s="114"/>
      <c r="R15" s="114"/>
      <c r="S15" s="114"/>
      <c r="T15" s="114"/>
      <c r="U15" s="114"/>
      <c r="V15" s="116"/>
      <c r="W15" s="116"/>
    </row>
    <row r="16" spans="1:23" x14ac:dyDescent="0.25">
      <c r="A16" s="32" t="s">
        <v>309</v>
      </c>
      <c r="B16" s="32">
        <v>12</v>
      </c>
      <c r="C16" s="31" t="s">
        <v>1334</v>
      </c>
      <c r="D16" s="31"/>
      <c r="E16" s="31" t="s">
        <v>1210</v>
      </c>
      <c r="F16" s="31"/>
      <c r="G16" s="31"/>
      <c r="H16" s="32" t="s">
        <v>1210</v>
      </c>
      <c r="I16" s="126"/>
      <c r="J16" s="126"/>
      <c r="K16" s="127"/>
      <c r="L16" s="127"/>
      <c r="M16" s="127"/>
      <c r="N16" s="127"/>
      <c r="O16" s="126"/>
      <c r="P16" s="113"/>
      <c r="Q16" s="114"/>
      <c r="R16" s="114"/>
      <c r="S16" s="114"/>
      <c r="T16" s="114"/>
      <c r="U16" s="114"/>
      <c r="V16" s="116"/>
      <c r="W16" s="116"/>
    </row>
    <row r="17" spans="1:23" x14ac:dyDescent="0.25">
      <c r="A17" s="32" t="s">
        <v>35</v>
      </c>
      <c r="B17" s="111">
        <v>11</v>
      </c>
      <c r="C17" s="31" t="s">
        <v>1334</v>
      </c>
      <c r="D17" s="31"/>
      <c r="E17" s="31" t="s">
        <v>1210</v>
      </c>
      <c r="F17" s="31"/>
      <c r="G17" s="31"/>
      <c r="H17" s="32" t="s">
        <v>1210</v>
      </c>
      <c r="I17" s="126"/>
      <c r="J17" s="126"/>
      <c r="K17" s="127"/>
      <c r="L17" s="127"/>
      <c r="M17" s="127"/>
      <c r="N17" s="127"/>
      <c r="O17" s="126"/>
      <c r="P17" s="113"/>
      <c r="Q17" s="114"/>
      <c r="R17" s="114"/>
      <c r="S17" s="114"/>
      <c r="T17" s="114"/>
      <c r="U17" s="114"/>
      <c r="V17" s="116"/>
      <c r="W17" s="116"/>
    </row>
    <row r="18" spans="1:23" x14ac:dyDescent="0.25">
      <c r="A18" s="32" t="s">
        <v>981</v>
      </c>
      <c r="B18" s="111">
        <v>11</v>
      </c>
      <c r="C18" s="31" t="s">
        <v>1334</v>
      </c>
      <c r="D18" s="31"/>
      <c r="E18" s="31" t="s">
        <v>1210</v>
      </c>
      <c r="F18" s="31"/>
      <c r="G18" s="31"/>
      <c r="H18" s="32" t="s">
        <v>1210</v>
      </c>
      <c r="I18" s="126"/>
      <c r="J18" s="126"/>
      <c r="K18" s="127"/>
      <c r="L18" s="127"/>
      <c r="M18" s="127"/>
      <c r="N18" s="127"/>
      <c r="O18" s="126"/>
      <c r="P18" s="113"/>
      <c r="Q18" s="114"/>
      <c r="R18" s="114"/>
      <c r="S18" s="114"/>
      <c r="T18" s="114"/>
      <c r="U18" s="114"/>
      <c r="V18" s="116"/>
      <c r="W18" s="116"/>
    </row>
    <row r="19" spans="1:23" x14ac:dyDescent="0.25">
      <c r="A19" s="32" t="s">
        <v>247</v>
      </c>
      <c r="B19" s="111">
        <v>11</v>
      </c>
      <c r="C19" s="31" t="s">
        <v>1332</v>
      </c>
      <c r="D19" s="31"/>
      <c r="E19" s="31" t="s">
        <v>1210</v>
      </c>
      <c r="F19" s="31"/>
      <c r="G19" s="31"/>
      <c r="H19" s="32" t="s">
        <v>1210</v>
      </c>
      <c r="I19" s="126"/>
      <c r="J19" s="126"/>
      <c r="K19" s="127"/>
      <c r="L19" s="126"/>
      <c r="M19" s="126"/>
      <c r="N19" s="126"/>
      <c r="O19" s="126"/>
      <c r="P19" s="113"/>
      <c r="Q19" s="114"/>
      <c r="R19" s="114"/>
      <c r="S19" s="114"/>
      <c r="T19" s="114"/>
      <c r="U19" s="114"/>
      <c r="V19" s="116"/>
      <c r="W19" s="116"/>
    </row>
    <row r="20" spans="1:23" x14ac:dyDescent="0.25">
      <c r="A20" s="32" t="s">
        <v>457</v>
      </c>
      <c r="B20" s="111">
        <v>10</v>
      </c>
      <c r="C20" s="31" t="s">
        <v>1332</v>
      </c>
      <c r="D20" s="31"/>
      <c r="E20" s="31" t="s">
        <v>1210</v>
      </c>
      <c r="F20" s="31"/>
      <c r="G20" s="31"/>
      <c r="H20" s="32" t="s">
        <v>1210</v>
      </c>
      <c r="I20" s="126"/>
      <c r="J20" s="126"/>
      <c r="K20" s="127"/>
      <c r="L20" s="127"/>
      <c r="M20" s="126"/>
      <c r="N20" s="126"/>
      <c r="O20" s="126"/>
      <c r="P20" s="113"/>
      <c r="Q20" s="114"/>
      <c r="R20" s="114"/>
      <c r="S20" s="114"/>
      <c r="T20" s="114"/>
      <c r="U20" s="114"/>
      <c r="V20" s="116"/>
      <c r="W20" s="116"/>
    </row>
    <row r="21" spans="1:23" x14ac:dyDescent="0.25">
      <c r="A21" s="32" t="s">
        <v>312</v>
      </c>
      <c r="B21" s="111">
        <v>10</v>
      </c>
      <c r="C21" s="31" t="s">
        <v>1332</v>
      </c>
      <c r="D21" s="31"/>
      <c r="E21" s="31" t="s">
        <v>1210</v>
      </c>
      <c r="F21" s="31"/>
      <c r="G21" s="31"/>
      <c r="H21" s="32" t="s">
        <v>1210</v>
      </c>
      <c r="I21" s="126"/>
      <c r="J21" s="126"/>
      <c r="K21" s="127"/>
      <c r="L21" s="126"/>
      <c r="M21" s="126"/>
      <c r="N21" s="126"/>
      <c r="O21" s="126"/>
      <c r="P21" s="113"/>
      <c r="Q21" s="114"/>
      <c r="R21" s="114"/>
      <c r="S21" s="114"/>
      <c r="T21" s="114"/>
      <c r="U21" s="114"/>
      <c r="V21" s="116"/>
      <c r="W21" s="116"/>
    </row>
    <row r="22" spans="1:23" x14ac:dyDescent="0.25">
      <c r="A22" s="32" t="s">
        <v>389</v>
      </c>
      <c r="B22" s="111">
        <v>10</v>
      </c>
      <c r="C22" s="31" t="s">
        <v>1333</v>
      </c>
      <c r="D22" s="31"/>
      <c r="E22" s="31" t="s">
        <v>1210</v>
      </c>
      <c r="F22" s="31"/>
      <c r="G22" s="31"/>
      <c r="H22" s="32" t="s">
        <v>1210</v>
      </c>
      <c r="I22" s="126"/>
      <c r="J22" s="126"/>
      <c r="K22" s="127"/>
      <c r="L22" s="127"/>
      <c r="M22" s="126"/>
      <c r="N22" s="127"/>
      <c r="O22" s="126"/>
      <c r="P22" s="113"/>
      <c r="Q22" s="114"/>
      <c r="R22" s="114"/>
      <c r="S22" s="114"/>
      <c r="T22" s="114"/>
      <c r="U22" s="114"/>
      <c r="V22" s="116"/>
      <c r="W22" s="116"/>
    </row>
    <row r="23" spans="1:23" x14ac:dyDescent="0.25">
      <c r="A23" s="32" t="s">
        <v>205</v>
      </c>
      <c r="B23" s="111">
        <v>10</v>
      </c>
      <c r="C23" s="31" t="s">
        <v>1333</v>
      </c>
      <c r="D23" s="31"/>
      <c r="E23" s="31" t="s">
        <v>1210</v>
      </c>
      <c r="F23" s="31"/>
      <c r="G23" s="31"/>
      <c r="H23" s="32" t="s">
        <v>1210</v>
      </c>
      <c r="I23" s="126"/>
      <c r="J23" s="126"/>
      <c r="K23" s="127"/>
      <c r="L23" s="126"/>
      <c r="M23" s="126"/>
      <c r="N23" s="126"/>
      <c r="O23" s="126"/>
      <c r="P23" s="113"/>
      <c r="Q23" s="114"/>
      <c r="R23" s="114"/>
      <c r="S23" s="114"/>
      <c r="T23" s="114"/>
      <c r="U23" s="114"/>
      <c r="V23" s="116"/>
      <c r="W23" s="116"/>
    </row>
    <row r="24" spans="1:23" x14ac:dyDescent="0.25">
      <c r="A24" s="32" t="s">
        <v>50</v>
      </c>
      <c r="B24" s="111">
        <v>10</v>
      </c>
      <c r="C24" s="31" t="s">
        <v>1333</v>
      </c>
      <c r="D24" s="31"/>
      <c r="E24" s="31" t="s">
        <v>1210</v>
      </c>
      <c r="F24" s="31"/>
      <c r="G24" s="31"/>
      <c r="H24" s="32" t="s">
        <v>1210</v>
      </c>
      <c r="I24" s="126"/>
      <c r="J24" s="126"/>
      <c r="K24" s="127"/>
      <c r="L24" s="127"/>
      <c r="M24" s="126"/>
      <c r="N24" s="127"/>
      <c r="O24" s="126"/>
      <c r="P24" s="113"/>
      <c r="Q24" s="114"/>
      <c r="R24" s="114"/>
      <c r="S24" s="114"/>
      <c r="T24" s="114"/>
      <c r="U24" s="114"/>
      <c r="V24" s="116"/>
      <c r="W24" s="116"/>
    </row>
    <row r="25" spans="1:23" x14ac:dyDescent="0.25">
      <c r="A25" s="32" t="s">
        <v>69</v>
      </c>
      <c r="B25" s="111">
        <v>9</v>
      </c>
      <c r="C25" s="31" t="s">
        <v>1334</v>
      </c>
      <c r="D25" s="31"/>
      <c r="E25" s="31" t="s">
        <v>1210</v>
      </c>
      <c r="F25" s="31"/>
      <c r="G25" s="31"/>
      <c r="H25" s="32" t="s">
        <v>1210</v>
      </c>
      <c r="I25" s="126"/>
      <c r="J25" s="126"/>
      <c r="K25" s="127"/>
      <c r="L25" s="127"/>
      <c r="M25" s="126"/>
      <c r="N25" s="127"/>
      <c r="O25" s="126"/>
      <c r="P25" s="113"/>
      <c r="Q25" s="114"/>
      <c r="R25" s="114"/>
      <c r="S25" s="114"/>
      <c r="T25" s="114"/>
      <c r="U25" s="114"/>
      <c r="V25" s="116"/>
      <c r="W25" s="116"/>
    </row>
    <row r="26" spans="1:23" x14ac:dyDescent="0.25">
      <c r="A26" s="32" t="s">
        <v>225</v>
      </c>
      <c r="B26" s="111">
        <v>8</v>
      </c>
      <c r="C26" s="31" t="s">
        <v>1334</v>
      </c>
      <c r="D26" s="31"/>
      <c r="E26" s="31" t="s">
        <v>1210</v>
      </c>
      <c r="F26" s="31"/>
      <c r="G26" s="31"/>
      <c r="H26" s="32" t="s">
        <v>1210</v>
      </c>
      <c r="I26" s="126"/>
      <c r="J26" s="126"/>
      <c r="K26" s="127"/>
      <c r="L26" s="126"/>
      <c r="M26" s="126"/>
      <c r="N26" s="126"/>
      <c r="O26" s="126"/>
      <c r="P26" s="113"/>
      <c r="Q26" s="114"/>
      <c r="R26" s="114"/>
      <c r="S26" s="114"/>
      <c r="T26" s="114"/>
      <c r="U26" s="114"/>
      <c r="V26" s="116"/>
      <c r="W26" s="116"/>
    </row>
    <row r="27" spans="1:23" x14ac:dyDescent="0.25">
      <c r="A27" s="32" t="s">
        <v>156</v>
      </c>
      <c r="B27" s="111">
        <v>7</v>
      </c>
      <c r="C27" s="31" t="s">
        <v>1334</v>
      </c>
      <c r="D27" s="31"/>
      <c r="E27" s="31" t="s">
        <v>1210</v>
      </c>
      <c r="F27" s="31"/>
      <c r="G27" s="31"/>
      <c r="H27" s="32" t="s">
        <v>1210</v>
      </c>
      <c r="I27" s="126"/>
      <c r="J27" s="126"/>
      <c r="K27" s="127"/>
      <c r="L27" s="127"/>
      <c r="M27" s="127"/>
      <c r="N27" s="127"/>
      <c r="O27" s="126"/>
      <c r="P27" s="113"/>
      <c r="Q27" s="114"/>
      <c r="R27" s="114"/>
      <c r="S27" s="114"/>
      <c r="T27" s="114"/>
      <c r="U27" s="114"/>
      <c r="V27" s="116"/>
      <c r="W27" s="116"/>
    </row>
    <row r="28" spans="1:23" x14ac:dyDescent="0.25">
      <c r="A28" s="32" t="s">
        <v>263</v>
      </c>
      <c r="B28" s="111">
        <v>7</v>
      </c>
      <c r="C28" s="31" t="s">
        <v>1334</v>
      </c>
      <c r="D28" s="31"/>
      <c r="E28" s="35" t="s">
        <v>1210</v>
      </c>
      <c r="F28" s="31"/>
      <c r="G28" s="31"/>
      <c r="H28" s="32" t="s">
        <v>1210</v>
      </c>
      <c r="I28" s="126"/>
      <c r="J28" s="126"/>
      <c r="K28" s="127"/>
      <c r="L28" s="127"/>
      <c r="M28" s="126"/>
      <c r="N28" s="127"/>
      <c r="O28" s="126"/>
      <c r="P28" s="113"/>
      <c r="Q28" s="114"/>
      <c r="R28" s="114"/>
      <c r="S28" s="114"/>
      <c r="T28" s="114"/>
      <c r="U28" s="114"/>
      <c r="V28" s="116"/>
      <c r="W28" s="116"/>
    </row>
    <row r="29" spans="1:23" x14ac:dyDescent="0.25">
      <c r="A29" s="32" t="s">
        <v>229</v>
      </c>
      <c r="B29" s="111">
        <v>7</v>
      </c>
      <c r="C29" s="31" t="s">
        <v>1334</v>
      </c>
      <c r="D29" s="31"/>
      <c r="E29" s="31" t="s">
        <v>1210</v>
      </c>
      <c r="F29" s="31"/>
      <c r="G29" s="31"/>
      <c r="H29" s="32" t="s">
        <v>1210</v>
      </c>
      <c r="I29" s="126"/>
      <c r="J29" s="126"/>
      <c r="K29" s="127"/>
      <c r="L29" s="126"/>
      <c r="M29" s="126"/>
      <c r="N29" s="126"/>
      <c r="O29" s="126"/>
      <c r="P29" s="113"/>
      <c r="Q29" s="114"/>
      <c r="R29" s="114"/>
      <c r="S29" s="114"/>
      <c r="T29" s="114"/>
      <c r="U29" s="114"/>
      <c r="V29" s="116"/>
      <c r="W29" s="116"/>
    </row>
    <row r="30" spans="1:23" x14ac:dyDescent="0.25">
      <c r="A30" s="32" t="s">
        <v>383</v>
      </c>
      <c r="B30" s="32">
        <v>6</v>
      </c>
      <c r="C30" s="31" t="s">
        <v>1332</v>
      </c>
      <c r="D30" s="31"/>
      <c r="E30" s="31"/>
      <c r="F30" s="31" t="s">
        <v>1210</v>
      </c>
      <c r="G30" s="31"/>
      <c r="H30" s="32" t="s">
        <v>1210</v>
      </c>
      <c r="I30" s="126"/>
      <c r="J30" s="126"/>
      <c r="K30" s="127"/>
      <c r="L30" s="127"/>
      <c r="M30" s="127"/>
      <c r="N30" s="127"/>
      <c r="O30" s="126"/>
      <c r="P30" s="113"/>
      <c r="Q30" s="114"/>
      <c r="R30" s="114"/>
      <c r="S30" s="114"/>
      <c r="T30" s="114"/>
      <c r="U30" s="114"/>
      <c r="V30" s="116"/>
      <c r="W30" s="116"/>
    </row>
    <row r="31" spans="1:23" x14ac:dyDescent="0.25">
      <c r="A31" s="32" t="s">
        <v>374</v>
      </c>
      <c r="B31" s="32">
        <v>6</v>
      </c>
      <c r="C31" s="31" t="s">
        <v>1332</v>
      </c>
      <c r="D31" s="31"/>
      <c r="E31" s="31"/>
      <c r="F31" s="31" t="s">
        <v>1210</v>
      </c>
      <c r="G31" s="31"/>
      <c r="H31" s="32" t="s">
        <v>1210</v>
      </c>
      <c r="I31" s="126"/>
      <c r="J31" s="126"/>
      <c r="K31" s="126"/>
      <c r="L31" s="126"/>
      <c r="M31" s="126"/>
      <c r="N31" s="126"/>
      <c r="O31" s="126"/>
      <c r="P31" s="113"/>
      <c r="Q31" s="114"/>
      <c r="R31" s="114"/>
      <c r="S31" s="114"/>
      <c r="T31" s="114"/>
      <c r="U31" s="114"/>
      <c r="V31" s="116"/>
      <c r="W31" s="116"/>
    </row>
    <row r="32" spans="1:23" x14ac:dyDescent="0.25">
      <c r="A32" s="32" t="s">
        <v>171</v>
      </c>
      <c r="B32" s="32">
        <v>6</v>
      </c>
      <c r="C32" s="31" t="s">
        <v>1332</v>
      </c>
      <c r="D32" s="31"/>
      <c r="E32" s="31"/>
      <c r="F32" s="31" t="s">
        <v>1210</v>
      </c>
      <c r="G32" s="31"/>
      <c r="H32" s="32" t="s">
        <v>1210</v>
      </c>
      <c r="I32" s="126"/>
      <c r="J32" s="126"/>
      <c r="K32" s="126"/>
      <c r="L32" s="126"/>
      <c r="M32" s="126"/>
      <c r="N32" s="126"/>
      <c r="O32" s="126"/>
      <c r="P32" s="113"/>
      <c r="Q32" s="114"/>
      <c r="R32" s="114"/>
      <c r="S32" s="114"/>
      <c r="T32" s="114"/>
      <c r="U32" s="114"/>
      <c r="V32" s="116"/>
      <c r="W32" s="116"/>
    </row>
    <row r="33" spans="1:23" x14ac:dyDescent="0.25">
      <c r="A33" s="32" t="s">
        <v>473</v>
      </c>
      <c r="B33" s="32">
        <v>5</v>
      </c>
      <c r="C33" s="31" t="s">
        <v>1333</v>
      </c>
      <c r="D33" s="31"/>
      <c r="E33" s="31"/>
      <c r="F33" s="31" t="s">
        <v>1210</v>
      </c>
      <c r="G33" s="31"/>
      <c r="H33" s="32" t="s">
        <v>1210</v>
      </c>
      <c r="I33" s="126"/>
      <c r="J33" s="126"/>
      <c r="K33" s="126"/>
      <c r="L33" s="126"/>
      <c r="M33" s="126"/>
      <c r="N33" s="126"/>
      <c r="O33" s="126"/>
      <c r="P33" s="113"/>
      <c r="Q33" s="114"/>
      <c r="R33" s="114"/>
      <c r="S33" s="114"/>
      <c r="T33" s="114"/>
      <c r="U33" s="114"/>
      <c r="V33" s="116"/>
      <c r="W33" s="116"/>
    </row>
    <row r="34" spans="1:23" x14ac:dyDescent="0.25">
      <c r="A34" s="32" t="s">
        <v>76</v>
      </c>
      <c r="B34" s="32">
        <v>5</v>
      </c>
      <c r="C34" s="31" t="s">
        <v>1333</v>
      </c>
      <c r="D34" s="31"/>
      <c r="E34" s="31"/>
      <c r="F34" s="31" t="s">
        <v>1210</v>
      </c>
      <c r="G34" s="31"/>
      <c r="H34" s="32" t="s">
        <v>1210</v>
      </c>
      <c r="I34" s="126"/>
      <c r="J34" s="126"/>
      <c r="K34" s="126"/>
      <c r="L34" s="126"/>
      <c r="M34" s="126"/>
      <c r="N34" s="126"/>
      <c r="O34" s="126"/>
      <c r="P34" s="113"/>
      <c r="Q34" s="114"/>
      <c r="R34" s="114"/>
      <c r="S34" s="114"/>
      <c r="T34" s="114"/>
      <c r="U34" s="114"/>
      <c r="V34" s="116"/>
      <c r="W34" s="116"/>
    </row>
    <row r="35" spans="1:23" x14ac:dyDescent="0.25">
      <c r="A35" s="32" t="s">
        <v>492</v>
      </c>
      <c r="B35" s="32">
        <v>5</v>
      </c>
      <c r="C35" s="31" t="s">
        <v>1333</v>
      </c>
      <c r="D35" s="31"/>
      <c r="E35" s="31"/>
      <c r="F35" s="31" t="s">
        <v>1210</v>
      </c>
      <c r="G35" s="31"/>
      <c r="H35" s="32" t="s">
        <v>1210</v>
      </c>
      <c r="I35" s="126"/>
      <c r="J35" s="126"/>
      <c r="K35" s="126"/>
      <c r="L35" s="126"/>
      <c r="M35" s="126"/>
      <c r="N35" s="126"/>
      <c r="O35" s="126"/>
      <c r="P35" s="113"/>
      <c r="Q35" s="114"/>
      <c r="R35" s="114"/>
      <c r="S35" s="114"/>
      <c r="T35" s="114"/>
      <c r="U35" s="114"/>
      <c r="V35" s="116"/>
      <c r="W35" s="116"/>
    </row>
    <row r="36" spans="1:23" x14ac:dyDescent="0.25">
      <c r="A36" s="32" t="s">
        <v>479</v>
      </c>
      <c r="B36" s="32">
        <v>5</v>
      </c>
      <c r="C36" s="31" t="s">
        <v>1334</v>
      </c>
      <c r="D36" s="31"/>
      <c r="E36" s="31"/>
      <c r="F36" s="31" t="s">
        <v>1210</v>
      </c>
      <c r="G36" s="31"/>
      <c r="H36" s="32" t="s">
        <v>1210</v>
      </c>
      <c r="I36" s="126"/>
      <c r="J36" s="126"/>
      <c r="K36" s="126"/>
      <c r="L36" s="126"/>
      <c r="M36" s="126"/>
      <c r="N36" s="126"/>
      <c r="O36" s="126"/>
      <c r="P36" s="113"/>
      <c r="Q36" s="114"/>
      <c r="R36" s="114"/>
      <c r="S36" s="114"/>
      <c r="T36" s="114"/>
      <c r="U36" s="114"/>
      <c r="V36" s="116"/>
      <c r="W36" s="116"/>
    </row>
    <row r="37" spans="1:23" x14ac:dyDescent="0.25">
      <c r="A37" s="32" t="s">
        <v>12</v>
      </c>
      <c r="B37" s="32">
        <v>5</v>
      </c>
      <c r="C37" s="31" t="s">
        <v>1334</v>
      </c>
      <c r="D37" s="31"/>
      <c r="E37" s="31"/>
      <c r="F37" s="31" t="s">
        <v>1210</v>
      </c>
      <c r="G37" s="31"/>
      <c r="H37" s="32" t="s">
        <v>1210</v>
      </c>
      <c r="I37" s="126"/>
      <c r="J37" s="126"/>
      <c r="K37" s="126"/>
      <c r="L37" s="126"/>
      <c r="M37" s="126"/>
      <c r="N37" s="126"/>
      <c r="O37" s="126"/>
      <c r="P37" s="113"/>
      <c r="Q37" s="114"/>
      <c r="R37" s="114"/>
      <c r="S37" s="114"/>
      <c r="T37" s="114"/>
      <c r="U37" s="114"/>
      <c r="V37" s="116"/>
      <c r="W37" s="116"/>
    </row>
    <row r="38" spans="1:23" x14ac:dyDescent="0.25">
      <c r="A38" s="32" t="s">
        <v>406</v>
      </c>
      <c r="B38" s="32">
        <v>5</v>
      </c>
      <c r="C38" s="31" t="s">
        <v>1334</v>
      </c>
      <c r="D38" s="31"/>
      <c r="E38" s="31"/>
      <c r="F38" s="31" t="s">
        <v>1210</v>
      </c>
      <c r="G38" s="31"/>
      <c r="H38" s="32" t="s">
        <v>1210</v>
      </c>
      <c r="I38" s="126"/>
      <c r="J38" s="126"/>
      <c r="K38" s="126"/>
      <c r="L38" s="126"/>
      <c r="M38" s="126"/>
      <c r="N38" s="126"/>
      <c r="O38" s="126"/>
      <c r="P38" s="113"/>
      <c r="Q38" s="114"/>
      <c r="R38" s="114"/>
      <c r="S38" s="114"/>
      <c r="T38" s="114"/>
      <c r="U38" s="114"/>
      <c r="V38" s="116"/>
      <c r="W38" s="116"/>
    </row>
    <row r="39" spans="1:23" x14ac:dyDescent="0.25">
      <c r="A39" s="32" t="s">
        <v>396</v>
      </c>
      <c r="B39" s="32">
        <v>4</v>
      </c>
      <c r="C39" s="31" t="s">
        <v>1332</v>
      </c>
      <c r="D39" s="31"/>
      <c r="E39" s="31"/>
      <c r="F39" s="31" t="s">
        <v>1210</v>
      </c>
      <c r="G39" s="31"/>
      <c r="H39" s="32" t="s">
        <v>1210</v>
      </c>
      <c r="I39" s="126"/>
      <c r="J39" s="126"/>
      <c r="K39" s="126"/>
      <c r="L39" s="126"/>
      <c r="M39" s="126"/>
      <c r="N39" s="126"/>
      <c r="O39" s="126"/>
      <c r="P39" s="113"/>
      <c r="Q39" s="114"/>
      <c r="R39" s="114"/>
      <c r="S39" s="114"/>
      <c r="T39" s="114"/>
      <c r="U39" s="114"/>
      <c r="V39" s="116"/>
      <c r="W39" s="116"/>
    </row>
    <row r="40" spans="1:23" x14ac:dyDescent="0.25">
      <c r="A40" s="32" t="s">
        <v>621</v>
      </c>
      <c r="B40" s="32">
        <v>4</v>
      </c>
      <c r="C40" s="31" t="s">
        <v>1332</v>
      </c>
      <c r="D40" s="31"/>
      <c r="E40" s="31"/>
      <c r="F40" s="31" t="s">
        <v>1210</v>
      </c>
      <c r="G40" s="31"/>
      <c r="H40" s="32" t="s">
        <v>1210</v>
      </c>
      <c r="I40" s="126"/>
      <c r="J40" s="126"/>
      <c r="K40" s="126"/>
      <c r="L40" s="126"/>
      <c r="M40" s="126"/>
      <c r="N40" s="126"/>
      <c r="O40" s="126"/>
      <c r="P40" s="113"/>
      <c r="Q40" s="114"/>
      <c r="R40" s="114"/>
      <c r="S40" s="114"/>
      <c r="T40" s="114"/>
      <c r="U40" s="114"/>
      <c r="V40" s="116"/>
      <c r="W40" s="116"/>
    </row>
    <row r="41" spans="1:23" x14ac:dyDescent="0.25">
      <c r="A41" s="32" t="s">
        <v>420</v>
      </c>
      <c r="B41" s="32">
        <v>4</v>
      </c>
      <c r="C41" s="31" t="s">
        <v>1332</v>
      </c>
      <c r="D41" s="31"/>
      <c r="E41" s="31"/>
      <c r="F41" s="31" t="s">
        <v>1210</v>
      </c>
      <c r="G41" s="31"/>
      <c r="H41" s="32" t="s">
        <v>1210</v>
      </c>
      <c r="I41" s="126"/>
      <c r="J41" s="126"/>
      <c r="K41" s="126"/>
      <c r="L41" s="126"/>
      <c r="M41" s="126"/>
      <c r="N41" s="126"/>
      <c r="O41" s="126"/>
      <c r="P41" s="113"/>
      <c r="Q41" s="114"/>
      <c r="R41" s="114"/>
      <c r="S41" s="114"/>
      <c r="T41" s="114"/>
      <c r="U41" s="114"/>
      <c r="V41" s="116"/>
      <c r="W41" s="116"/>
    </row>
    <row r="42" spans="1:23" x14ac:dyDescent="0.25">
      <c r="A42" s="32" t="s">
        <v>613</v>
      </c>
      <c r="B42" s="32">
        <v>4</v>
      </c>
      <c r="C42" s="31" t="s">
        <v>1333</v>
      </c>
      <c r="D42" s="31"/>
      <c r="E42" s="31"/>
      <c r="F42" s="31" t="s">
        <v>1210</v>
      </c>
      <c r="G42" s="31"/>
      <c r="H42" s="32" t="s">
        <v>1210</v>
      </c>
      <c r="I42" s="126"/>
      <c r="J42" s="126"/>
      <c r="K42" s="126"/>
      <c r="L42" s="126"/>
      <c r="M42" s="126"/>
      <c r="N42" s="126"/>
      <c r="O42" s="126"/>
      <c r="P42" s="113"/>
      <c r="Q42" s="114"/>
      <c r="R42" s="114"/>
      <c r="S42" s="114"/>
      <c r="T42" s="114"/>
      <c r="U42" s="114"/>
      <c r="V42" s="116"/>
      <c r="W42" s="116"/>
    </row>
    <row r="43" spans="1:23" x14ac:dyDescent="0.25">
      <c r="A43" s="32" t="s">
        <v>46</v>
      </c>
      <c r="B43" s="32">
        <v>4</v>
      </c>
      <c r="C43" s="31" t="s">
        <v>1333</v>
      </c>
      <c r="D43" s="31"/>
      <c r="E43" s="31"/>
      <c r="F43" s="31" t="s">
        <v>1210</v>
      </c>
      <c r="G43" s="31"/>
      <c r="H43" s="32" t="s">
        <v>1210</v>
      </c>
      <c r="I43" s="126"/>
      <c r="J43" s="126"/>
      <c r="K43" s="126"/>
      <c r="L43" s="126"/>
      <c r="M43" s="126"/>
      <c r="N43" s="126"/>
      <c r="O43" s="126"/>
      <c r="P43" s="113"/>
      <c r="Q43" s="114"/>
      <c r="R43" s="114"/>
      <c r="S43" s="114"/>
      <c r="T43" s="114"/>
      <c r="U43" s="114"/>
      <c r="V43" s="116"/>
      <c r="W43" s="116"/>
    </row>
    <row r="44" spans="1:23" x14ac:dyDescent="0.25">
      <c r="A44" s="32" t="s">
        <v>443</v>
      </c>
      <c r="B44" s="32">
        <v>4</v>
      </c>
      <c r="C44" s="31" t="s">
        <v>1333</v>
      </c>
      <c r="D44" s="31"/>
      <c r="E44" s="31"/>
      <c r="F44" s="31" t="s">
        <v>1210</v>
      </c>
      <c r="G44" s="31"/>
      <c r="H44" s="32" t="s">
        <v>1210</v>
      </c>
      <c r="I44" s="126"/>
      <c r="J44" s="126"/>
      <c r="K44" s="126"/>
      <c r="L44" s="126"/>
      <c r="M44" s="126"/>
      <c r="N44" s="126"/>
      <c r="O44" s="126"/>
      <c r="P44" s="113"/>
      <c r="Q44" s="114"/>
      <c r="R44" s="114"/>
      <c r="S44" s="114"/>
      <c r="T44" s="114"/>
      <c r="U44" s="114"/>
      <c r="V44" s="116"/>
      <c r="W44" s="116"/>
    </row>
    <row r="45" spans="1:23" x14ac:dyDescent="0.25">
      <c r="A45" s="32" t="s">
        <v>351</v>
      </c>
      <c r="B45" s="32">
        <v>4</v>
      </c>
      <c r="C45" s="31" t="s">
        <v>1334</v>
      </c>
      <c r="D45" s="31"/>
      <c r="E45" s="31"/>
      <c r="F45" s="31" t="s">
        <v>1210</v>
      </c>
      <c r="G45" s="31"/>
      <c r="H45" s="32" t="s">
        <v>1210</v>
      </c>
      <c r="I45" s="126"/>
      <c r="J45" s="126"/>
      <c r="K45" s="126"/>
      <c r="L45" s="126"/>
      <c r="M45" s="126"/>
      <c r="N45" s="126"/>
      <c r="O45" s="126"/>
      <c r="P45" s="113"/>
      <c r="Q45" s="114"/>
      <c r="R45" s="114"/>
      <c r="S45" s="114"/>
      <c r="T45" s="114"/>
      <c r="U45" s="114"/>
      <c r="V45" s="116"/>
      <c r="W45" s="116"/>
    </row>
    <row r="46" spans="1:23" x14ac:dyDescent="0.25">
      <c r="A46" s="32" t="s">
        <v>295</v>
      </c>
      <c r="B46" s="32">
        <v>4</v>
      </c>
      <c r="C46" s="31" t="s">
        <v>1334</v>
      </c>
      <c r="D46" s="31"/>
      <c r="E46" s="31"/>
      <c r="F46" s="31" t="s">
        <v>1210</v>
      </c>
      <c r="G46" s="31"/>
      <c r="H46" s="32" t="s">
        <v>1210</v>
      </c>
      <c r="I46" s="126"/>
      <c r="J46" s="126"/>
      <c r="K46" s="126"/>
      <c r="L46" s="126"/>
      <c r="M46" s="126"/>
      <c r="N46" s="126"/>
      <c r="O46" s="126"/>
      <c r="P46" s="113"/>
      <c r="Q46" s="114"/>
      <c r="R46" s="114"/>
      <c r="S46" s="114"/>
      <c r="T46" s="114"/>
      <c r="U46" s="114"/>
      <c r="V46" s="116"/>
      <c r="W46" s="116"/>
    </row>
    <row r="47" spans="1:23" x14ac:dyDescent="0.25">
      <c r="A47" s="32" t="s">
        <v>94</v>
      </c>
      <c r="B47" s="32">
        <v>4</v>
      </c>
      <c r="C47" s="31" t="s">
        <v>1334</v>
      </c>
      <c r="D47" s="31"/>
      <c r="E47" s="31"/>
      <c r="F47" s="31" t="s">
        <v>1210</v>
      </c>
      <c r="G47" s="31"/>
      <c r="H47" s="32" t="s">
        <v>1210</v>
      </c>
      <c r="I47" s="126"/>
      <c r="J47" s="126"/>
      <c r="K47" s="126"/>
      <c r="L47" s="126"/>
      <c r="M47" s="126"/>
      <c r="N47" s="126"/>
      <c r="O47" s="126"/>
      <c r="P47" s="113"/>
      <c r="Q47" s="114"/>
      <c r="R47" s="114"/>
      <c r="S47" s="114"/>
      <c r="T47" s="114"/>
      <c r="U47" s="114"/>
      <c r="V47" s="116"/>
      <c r="W47" s="116"/>
    </row>
    <row r="48" spans="1:23" x14ac:dyDescent="0.25">
      <c r="A48" s="32" t="s">
        <v>211</v>
      </c>
      <c r="B48" s="32">
        <v>4</v>
      </c>
      <c r="C48" s="31" t="s">
        <v>1332</v>
      </c>
      <c r="D48" s="31"/>
      <c r="E48" s="31"/>
      <c r="F48" s="31" t="s">
        <v>1210</v>
      </c>
      <c r="G48" s="31"/>
      <c r="H48" s="32" t="s">
        <v>1210</v>
      </c>
      <c r="I48" s="126"/>
      <c r="J48" s="126"/>
      <c r="K48" s="126"/>
      <c r="L48" s="126"/>
      <c r="M48" s="126"/>
      <c r="N48" s="126"/>
      <c r="O48" s="126"/>
      <c r="P48" s="113"/>
      <c r="Q48" s="114"/>
      <c r="R48" s="114"/>
      <c r="S48" s="114"/>
      <c r="T48" s="114"/>
      <c r="U48" s="114"/>
      <c r="V48" s="116"/>
      <c r="W48" s="116"/>
    </row>
    <row r="49" spans="1:23" x14ac:dyDescent="0.25">
      <c r="A49" s="32" t="s">
        <v>327</v>
      </c>
      <c r="B49" s="32">
        <v>3</v>
      </c>
      <c r="C49" s="31" t="s">
        <v>1332</v>
      </c>
      <c r="D49" s="31"/>
      <c r="E49" s="31"/>
      <c r="F49" s="31" t="s">
        <v>1210</v>
      </c>
      <c r="G49" s="31"/>
      <c r="H49" s="32" t="s">
        <v>1210</v>
      </c>
      <c r="I49" s="126"/>
      <c r="J49" s="126"/>
      <c r="K49" s="126"/>
      <c r="L49" s="126"/>
      <c r="M49" s="126"/>
      <c r="N49" s="126"/>
      <c r="O49" s="126"/>
      <c r="P49" s="113"/>
      <c r="Q49" s="114"/>
      <c r="R49" s="114"/>
      <c r="S49" s="114"/>
      <c r="T49" s="114"/>
      <c r="U49" s="114"/>
      <c r="V49" s="116"/>
      <c r="W49" s="116"/>
    </row>
    <row r="50" spans="1:23" x14ac:dyDescent="0.25">
      <c r="A50" s="32" t="s">
        <v>557</v>
      </c>
      <c r="B50" s="32">
        <v>3</v>
      </c>
      <c r="C50" s="31" t="s">
        <v>1332</v>
      </c>
      <c r="D50" s="31"/>
      <c r="E50" s="31"/>
      <c r="F50" s="31" t="s">
        <v>1210</v>
      </c>
      <c r="G50" s="31"/>
      <c r="H50" s="32" t="s">
        <v>1210</v>
      </c>
      <c r="I50" s="126"/>
      <c r="J50" s="126"/>
      <c r="K50" s="126"/>
      <c r="L50" s="126"/>
      <c r="M50" s="126"/>
      <c r="N50" s="126"/>
      <c r="O50" s="126"/>
      <c r="P50" s="113"/>
      <c r="Q50" s="114"/>
      <c r="R50" s="114"/>
      <c r="S50" s="114"/>
      <c r="T50" s="114"/>
      <c r="U50" s="114"/>
      <c r="V50" s="116"/>
      <c r="W50" s="116"/>
    </row>
    <row r="51" spans="1:23" x14ac:dyDescent="0.25">
      <c r="A51" s="32" t="s">
        <v>111</v>
      </c>
      <c r="B51" s="32">
        <v>3</v>
      </c>
      <c r="C51" s="31" t="s">
        <v>1333</v>
      </c>
      <c r="D51" s="31"/>
      <c r="E51" s="31"/>
      <c r="F51" s="31" t="s">
        <v>1210</v>
      </c>
      <c r="G51" s="31"/>
      <c r="H51" s="32" t="s">
        <v>1210</v>
      </c>
      <c r="I51" s="126"/>
      <c r="J51" s="126"/>
      <c r="K51" s="126"/>
      <c r="L51" s="126"/>
      <c r="M51" s="126"/>
      <c r="N51" s="126"/>
      <c r="O51" s="126"/>
      <c r="P51" s="113"/>
      <c r="Q51" s="114"/>
      <c r="R51" s="114"/>
      <c r="S51" s="114"/>
      <c r="T51" s="114"/>
      <c r="U51" s="114"/>
      <c r="V51" s="116"/>
      <c r="W51" s="116"/>
    </row>
    <row r="52" spans="1:23" x14ac:dyDescent="0.25">
      <c r="A52" s="32" t="s">
        <v>239</v>
      </c>
      <c r="B52" s="32">
        <v>3</v>
      </c>
      <c r="C52" s="31" t="s">
        <v>1333</v>
      </c>
      <c r="D52" s="31"/>
      <c r="E52" s="31"/>
      <c r="F52" s="31" t="s">
        <v>1210</v>
      </c>
      <c r="G52" s="31"/>
      <c r="H52" s="32" t="s">
        <v>1210</v>
      </c>
      <c r="I52" s="126"/>
      <c r="J52" s="126"/>
      <c r="K52" s="126"/>
      <c r="L52" s="126"/>
      <c r="M52" s="126"/>
      <c r="N52" s="126"/>
      <c r="O52" s="126"/>
      <c r="P52" s="113"/>
      <c r="Q52" s="114"/>
      <c r="R52" s="114"/>
      <c r="S52" s="114"/>
      <c r="T52" s="114"/>
      <c r="U52" s="114"/>
      <c r="V52" s="116"/>
      <c r="W52" s="116"/>
    </row>
    <row r="53" spans="1:23" x14ac:dyDescent="0.25">
      <c r="A53" s="32" t="s">
        <v>577</v>
      </c>
      <c r="B53" s="32">
        <v>3</v>
      </c>
      <c r="C53" s="31" t="s">
        <v>1333</v>
      </c>
      <c r="D53" s="31"/>
      <c r="E53" s="31"/>
      <c r="F53" s="31" t="s">
        <v>1210</v>
      </c>
      <c r="G53" s="31"/>
      <c r="H53" s="32" t="s">
        <v>1210</v>
      </c>
      <c r="I53" s="126"/>
      <c r="J53" s="126"/>
      <c r="K53" s="126"/>
      <c r="L53" s="126"/>
      <c r="M53" s="126"/>
      <c r="N53" s="126"/>
      <c r="O53" s="126"/>
      <c r="P53" s="113"/>
      <c r="Q53" s="114"/>
      <c r="R53" s="114"/>
      <c r="S53" s="114"/>
      <c r="T53" s="114"/>
      <c r="U53" s="114"/>
      <c r="V53" s="116"/>
      <c r="W53" s="116"/>
    </row>
    <row r="54" spans="1:23" x14ac:dyDescent="0.25">
      <c r="A54" s="32" t="s">
        <v>370</v>
      </c>
      <c r="B54" s="32">
        <v>3</v>
      </c>
      <c r="C54" s="31" t="s">
        <v>1334</v>
      </c>
      <c r="D54" s="31"/>
      <c r="E54" s="31"/>
      <c r="F54" s="31" t="s">
        <v>1210</v>
      </c>
      <c r="G54" s="31"/>
      <c r="H54" s="32" t="s">
        <v>1210</v>
      </c>
      <c r="I54" s="126"/>
      <c r="J54" s="126"/>
      <c r="K54" s="126"/>
      <c r="L54" s="126"/>
      <c r="M54" s="126"/>
      <c r="N54" s="126"/>
      <c r="O54" s="126"/>
      <c r="P54" s="113"/>
      <c r="Q54" s="114"/>
      <c r="R54" s="114"/>
      <c r="S54" s="114"/>
      <c r="T54" s="114"/>
      <c r="U54" s="114"/>
      <c r="V54" s="116"/>
      <c r="W54" s="116"/>
    </row>
    <row r="55" spans="1:23" x14ac:dyDescent="0.25">
      <c r="A55" s="32" t="s">
        <v>762</v>
      </c>
      <c r="B55" s="32">
        <v>3</v>
      </c>
      <c r="C55" s="31" t="s">
        <v>1334</v>
      </c>
      <c r="D55" s="31"/>
      <c r="E55" s="31"/>
      <c r="F55" s="31" t="s">
        <v>1210</v>
      </c>
      <c r="G55" s="31"/>
      <c r="H55" s="32" t="s">
        <v>1210</v>
      </c>
      <c r="I55" s="126"/>
      <c r="J55" s="126"/>
      <c r="K55" s="126"/>
      <c r="L55" s="126"/>
      <c r="M55" s="126"/>
      <c r="N55" s="126"/>
      <c r="O55" s="126"/>
      <c r="P55" s="113"/>
      <c r="Q55" s="114"/>
      <c r="R55" s="114"/>
      <c r="S55" s="114"/>
      <c r="T55" s="114"/>
      <c r="U55" s="114"/>
      <c r="V55" s="116"/>
      <c r="W55" s="116"/>
    </row>
    <row r="56" spans="1:23" x14ac:dyDescent="0.25">
      <c r="A56" s="32" t="s">
        <v>486</v>
      </c>
      <c r="B56" s="32">
        <v>3</v>
      </c>
      <c r="C56" s="31" t="s">
        <v>1334</v>
      </c>
      <c r="D56" s="31"/>
      <c r="E56" s="31"/>
      <c r="F56" s="31" t="s">
        <v>1210</v>
      </c>
      <c r="G56" s="31"/>
      <c r="H56" s="32" t="s">
        <v>1210</v>
      </c>
      <c r="I56" s="126"/>
      <c r="J56" s="126"/>
      <c r="K56" s="126"/>
      <c r="L56" s="126"/>
      <c r="M56" s="126"/>
      <c r="N56" s="126"/>
      <c r="O56" s="126"/>
      <c r="P56" s="113"/>
      <c r="Q56" s="114"/>
      <c r="R56" s="114"/>
      <c r="S56" s="114"/>
      <c r="T56" s="114"/>
      <c r="U56" s="114"/>
      <c r="V56" s="116"/>
      <c r="W56" s="116"/>
    </row>
    <row r="57" spans="1:23" x14ac:dyDescent="0.25">
      <c r="A57" s="32" t="s">
        <v>345</v>
      </c>
      <c r="B57" s="32">
        <v>3</v>
      </c>
      <c r="C57" s="31" t="s">
        <v>1332</v>
      </c>
      <c r="D57" s="31"/>
      <c r="E57" s="31"/>
      <c r="F57" s="31" t="s">
        <v>1210</v>
      </c>
      <c r="G57" s="31"/>
      <c r="H57" s="32" t="s">
        <v>1210</v>
      </c>
      <c r="I57" s="126"/>
      <c r="J57" s="126"/>
      <c r="K57" s="126"/>
      <c r="L57" s="126"/>
      <c r="M57" s="126"/>
      <c r="N57" s="126"/>
      <c r="O57" s="126"/>
      <c r="P57" s="113"/>
      <c r="Q57" s="114"/>
      <c r="R57" s="114"/>
      <c r="S57" s="114"/>
      <c r="T57" s="114"/>
      <c r="U57" s="114"/>
      <c r="V57" s="116"/>
      <c r="W57" s="116"/>
    </row>
    <row r="58" spans="1:23" x14ac:dyDescent="0.25">
      <c r="A58" s="32" t="s">
        <v>393</v>
      </c>
      <c r="B58" s="32">
        <v>3</v>
      </c>
      <c r="C58" s="31" t="s">
        <v>1332</v>
      </c>
      <c r="D58" s="31"/>
      <c r="E58" s="31"/>
      <c r="F58" s="31" t="s">
        <v>1210</v>
      </c>
      <c r="G58" s="31"/>
      <c r="H58" s="32" t="s">
        <v>1210</v>
      </c>
      <c r="I58" s="126"/>
      <c r="J58" s="126"/>
      <c r="K58" s="126"/>
      <c r="L58" s="126"/>
      <c r="M58" s="126"/>
      <c r="N58" s="126"/>
      <c r="O58" s="126"/>
      <c r="P58" s="113"/>
      <c r="Q58" s="114"/>
      <c r="R58" s="114"/>
      <c r="S58" s="114"/>
      <c r="T58" s="114"/>
      <c r="U58" s="114"/>
      <c r="V58" s="116"/>
      <c r="W58" s="116"/>
    </row>
    <row r="59" spans="1:23" x14ac:dyDescent="0.25">
      <c r="A59" s="110" t="s">
        <v>274</v>
      </c>
      <c r="B59" s="32">
        <v>3</v>
      </c>
      <c r="C59" s="31" t="s">
        <v>1332</v>
      </c>
      <c r="D59" s="31"/>
      <c r="E59" s="31"/>
      <c r="F59" s="31" t="s">
        <v>1210</v>
      </c>
      <c r="G59" s="31"/>
      <c r="H59" s="32" t="s">
        <v>1210</v>
      </c>
      <c r="I59" s="126"/>
      <c r="J59" s="126"/>
      <c r="K59" s="126"/>
      <c r="L59" s="126"/>
      <c r="M59" s="126"/>
      <c r="N59" s="126"/>
      <c r="O59" s="126"/>
      <c r="P59" s="113"/>
      <c r="Q59" s="114"/>
      <c r="R59" s="114"/>
      <c r="S59" s="114"/>
      <c r="T59" s="114"/>
      <c r="U59" s="114"/>
      <c r="V59" s="116"/>
      <c r="W59" s="116"/>
    </row>
    <row r="60" spans="1:23" x14ac:dyDescent="0.25">
      <c r="A60" s="32" t="s">
        <v>279</v>
      </c>
      <c r="B60" s="32">
        <v>3</v>
      </c>
      <c r="C60" s="31" t="s">
        <v>1333</v>
      </c>
      <c r="D60" s="31"/>
      <c r="E60" s="31"/>
      <c r="F60" s="31"/>
      <c r="G60" s="31" t="s">
        <v>1210</v>
      </c>
      <c r="H60" s="32" t="s">
        <v>1210</v>
      </c>
      <c r="I60" s="126"/>
      <c r="J60" s="126"/>
      <c r="K60" s="126"/>
      <c r="L60" s="126"/>
      <c r="M60" s="126"/>
      <c r="N60" s="126"/>
      <c r="O60" s="126"/>
      <c r="P60" s="113"/>
      <c r="Q60" s="114"/>
      <c r="R60" s="114"/>
      <c r="S60" s="114"/>
      <c r="T60" s="114"/>
      <c r="U60" s="114"/>
      <c r="V60" s="116"/>
      <c r="W60" s="116"/>
    </row>
    <row r="61" spans="1:23" x14ac:dyDescent="0.25">
      <c r="A61" s="32" t="s">
        <v>653</v>
      </c>
      <c r="B61" s="32">
        <v>3</v>
      </c>
      <c r="C61" s="31" t="s">
        <v>1333</v>
      </c>
      <c r="D61" s="31"/>
      <c r="E61" s="31"/>
      <c r="F61" s="31"/>
      <c r="G61" s="31" t="s">
        <v>1210</v>
      </c>
      <c r="H61" s="32" t="s">
        <v>1210</v>
      </c>
      <c r="I61" s="126"/>
      <c r="J61" s="126"/>
      <c r="K61" s="126"/>
      <c r="L61" s="126"/>
      <c r="M61" s="126"/>
      <c r="N61" s="126"/>
      <c r="O61" s="126"/>
      <c r="P61" s="113"/>
      <c r="Q61" s="114"/>
      <c r="R61" s="114"/>
      <c r="S61" s="114"/>
      <c r="T61" s="114"/>
      <c r="U61" s="114"/>
      <c r="V61" s="116"/>
      <c r="W61" s="116"/>
    </row>
    <row r="62" spans="1:23" x14ac:dyDescent="0.25">
      <c r="A62" s="32" t="s">
        <v>117</v>
      </c>
      <c r="B62" s="32">
        <v>3</v>
      </c>
      <c r="C62" s="31" t="s">
        <v>1333</v>
      </c>
      <c r="D62" s="31"/>
      <c r="E62" s="31"/>
      <c r="F62" s="31"/>
      <c r="G62" s="31" t="s">
        <v>1210</v>
      </c>
      <c r="H62" s="32" t="s">
        <v>1210</v>
      </c>
      <c r="I62" s="126"/>
      <c r="J62" s="126"/>
      <c r="K62" s="126"/>
      <c r="L62" s="126"/>
      <c r="M62" s="126"/>
      <c r="N62" s="126"/>
      <c r="O62" s="126"/>
      <c r="P62" s="113"/>
      <c r="Q62" s="114"/>
      <c r="R62" s="114"/>
      <c r="S62" s="114"/>
      <c r="T62" s="114"/>
      <c r="U62" s="114"/>
      <c r="V62" s="116"/>
      <c r="W62" s="116"/>
    </row>
    <row r="63" spans="1:23" x14ac:dyDescent="0.25">
      <c r="A63" s="32" t="s">
        <v>134</v>
      </c>
      <c r="B63" s="32">
        <v>3</v>
      </c>
      <c r="C63" s="31" t="s">
        <v>1334</v>
      </c>
      <c r="D63" s="31"/>
      <c r="E63" s="31"/>
      <c r="F63" s="31"/>
      <c r="G63" s="31" t="s">
        <v>1210</v>
      </c>
      <c r="H63" s="32" t="s">
        <v>1210</v>
      </c>
      <c r="I63" s="126"/>
      <c r="J63" s="126"/>
      <c r="K63" s="126"/>
      <c r="L63" s="126"/>
      <c r="M63" s="126"/>
      <c r="N63" s="126"/>
      <c r="O63" s="126"/>
      <c r="P63" s="113"/>
      <c r="Q63" s="114"/>
      <c r="R63" s="114"/>
      <c r="S63" s="114"/>
      <c r="T63" s="114"/>
      <c r="U63" s="114"/>
      <c r="V63" s="116"/>
      <c r="W63" s="116"/>
    </row>
    <row r="64" spans="1:23" x14ac:dyDescent="0.25">
      <c r="A64" s="32" t="s">
        <v>341</v>
      </c>
      <c r="B64" s="32">
        <v>3</v>
      </c>
      <c r="C64" s="31" t="s">
        <v>1334</v>
      </c>
      <c r="D64" s="31"/>
      <c r="E64" s="31"/>
      <c r="F64" s="31"/>
      <c r="G64" s="31" t="s">
        <v>1210</v>
      </c>
      <c r="H64" s="32" t="s">
        <v>1210</v>
      </c>
      <c r="I64" s="126"/>
      <c r="J64" s="126"/>
      <c r="K64" s="126"/>
      <c r="L64" s="126"/>
      <c r="M64" s="126"/>
      <c r="N64" s="126"/>
      <c r="O64" s="126"/>
      <c r="P64" s="113"/>
      <c r="Q64" s="114"/>
      <c r="R64" s="114"/>
      <c r="S64" s="114"/>
      <c r="T64" s="114"/>
      <c r="U64" s="114"/>
      <c r="V64" s="116"/>
      <c r="W64" s="116"/>
    </row>
    <row r="65" spans="1:23" x14ac:dyDescent="0.25">
      <c r="A65" s="32" t="s">
        <v>786</v>
      </c>
      <c r="B65" s="32">
        <v>3</v>
      </c>
      <c r="C65" s="31" t="s">
        <v>1334</v>
      </c>
      <c r="D65" s="31"/>
      <c r="E65" s="31"/>
      <c r="F65" s="31"/>
      <c r="G65" s="31" t="s">
        <v>1210</v>
      </c>
      <c r="H65" s="32" t="s">
        <v>1210</v>
      </c>
      <c r="I65" s="126"/>
      <c r="J65" s="126"/>
      <c r="K65" s="126"/>
      <c r="L65" s="126"/>
      <c r="M65" s="126"/>
      <c r="N65" s="126"/>
      <c r="O65" s="126"/>
      <c r="P65" s="113"/>
      <c r="Q65" s="114"/>
      <c r="R65" s="114"/>
      <c r="S65" s="114"/>
      <c r="T65" s="114"/>
      <c r="U65" s="114"/>
      <c r="V65" s="116"/>
      <c r="W65" s="116"/>
    </row>
    <row r="66" spans="1:23" x14ac:dyDescent="0.25">
      <c r="A66" s="32" t="s">
        <v>186</v>
      </c>
      <c r="B66" s="32">
        <v>3</v>
      </c>
      <c r="C66" s="31" t="s">
        <v>1332</v>
      </c>
      <c r="D66" s="31"/>
      <c r="E66" s="31"/>
      <c r="F66" s="31"/>
      <c r="G66" s="31" t="s">
        <v>1210</v>
      </c>
      <c r="H66" s="32" t="s">
        <v>1210</v>
      </c>
      <c r="I66" s="126"/>
      <c r="J66" s="126"/>
      <c r="K66" s="126"/>
      <c r="L66" s="126"/>
      <c r="M66" s="126"/>
      <c r="N66" s="126"/>
      <c r="O66" s="126"/>
      <c r="P66" s="113"/>
      <c r="Q66" s="114"/>
      <c r="R66" s="114"/>
      <c r="S66" s="114"/>
      <c r="T66" s="114"/>
      <c r="U66" s="114"/>
      <c r="V66" s="116"/>
      <c r="W66" s="116"/>
    </row>
    <row r="67" spans="1:23" x14ac:dyDescent="0.25">
      <c r="A67" s="32" t="s">
        <v>912</v>
      </c>
      <c r="B67" s="32">
        <v>2</v>
      </c>
      <c r="C67" s="31" t="s">
        <v>1332</v>
      </c>
      <c r="D67" s="31"/>
      <c r="E67" s="31"/>
      <c r="F67" s="31"/>
      <c r="G67" s="31" t="s">
        <v>1210</v>
      </c>
      <c r="H67" s="32" t="s">
        <v>1210</v>
      </c>
      <c r="I67" s="126"/>
      <c r="J67" s="126"/>
      <c r="K67" s="126"/>
      <c r="L67" s="126"/>
      <c r="M67" s="126"/>
      <c r="N67" s="126"/>
      <c r="O67" s="126"/>
      <c r="P67" s="113"/>
      <c r="Q67" s="114"/>
      <c r="R67" s="114"/>
      <c r="S67" s="114"/>
      <c r="T67" s="114"/>
      <c r="U67" s="114"/>
      <c r="V67" s="116"/>
      <c r="W67" s="116"/>
    </row>
    <row r="68" spans="1:23" x14ac:dyDescent="0.25">
      <c r="A68" s="32" t="s">
        <v>636</v>
      </c>
      <c r="B68" s="32">
        <v>2</v>
      </c>
      <c r="C68" s="31" t="s">
        <v>1332</v>
      </c>
      <c r="D68" s="31"/>
      <c r="E68" s="31"/>
      <c r="F68" s="31"/>
      <c r="G68" s="31" t="s">
        <v>1210</v>
      </c>
      <c r="H68" s="32" t="s">
        <v>1210</v>
      </c>
      <c r="I68" s="126"/>
      <c r="J68" s="126"/>
      <c r="K68" s="126"/>
      <c r="L68" s="126"/>
      <c r="M68" s="126"/>
      <c r="N68" s="126"/>
      <c r="O68" s="126"/>
      <c r="P68" s="113"/>
      <c r="Q68" s="114"/>
      <c r="R68" s="114"/>
      <c r="S68" s="114"/>
      <c r="T68" s="114"/>
      <c r="U68" s="114"/>
      <c r="V68" s="116"/>
      <c r="W68" s="116"/>
    </row>
    <row r="69" spans="1:23" x14ac:dyDescent="0.25">
      <c r="A69" s="32" t="s">
        <v>149</v>
      </c>
      <c r="B69" s="32">
        <v>2</v>
      </c>
      <c r="C69" s="31" t="s">
        <v>1333</v>
      </c>
      <c r="D69" s="31"/>
      <c r="E69" s="31"/>
      <c r="F69" s="31"/>
      <c r="G69" s="31" t="s">
        <v>1210</v>
      </c>
      <c r="H69" s="32" t="s">
        <v>1210</v>
      </c>
      <c r="I69" s="126"/>
      <c r="J69" s="126"/>
      <c r="K69" s="126"/>
      <c r="L69" s="126"/>
      <c r="M69" s="126"/>
      <c r="N69" s="126"/>
      <c r="O69" s="126"/>
      <c r="P69" s="113"/>
      <c r="Q69" s="114"/>
      <c r="R69" s="114"/>
      <c r="S69" s="114"/>
      <c r="T69" s="114"/>
      <c r="U69" s="114"/>
      <c r="V69" s="116"/>
      <c r="W69" s="116"/>
    </row>
    <row r="70" spans="1:23" x14ac:dyDescent="0.25">
      <c r="A70" s="32" t="s">
        <v>779</v>
      </c>
      <c r="B70" s="32">
        <v>2</v>
      </c>
      <c r="C70" s="31" t="s">
        <v>1333</v>
      </c>
      <c r="D70" s="31"/>
      <c r="E70" s="31"/>
      <c r="F70" s="31"/>
      <c r="G70" s="31" t="s">
        <v>1210</v>
      </c>
      <c r="H70" s="32" t="s">
        <v>1210</v>
      </c>
      <c r="I70" s="126"/>
      <c r="J70" s="126"/>
      <c r="K70" s="126"/>
      <c r="L70" s="126"/>
      <c r="M70" s="126"/>
      <c r="N70" s="126"/>
      <c r="O70" s="126"/>
      <c r="P70" s="113"/>
      <c r="Q70" s="114"/>
      <c r="R70" s="114"/>
      <c r="S70" s="114"/>
      <c r="T70" s="114"/>
      <c r="U70" s="114"/>
      <c r="V70" s="116"/>
      <c r="W70" s="116"/>
    </row>
    <row r="71" spans="1:23" x14ac:dyDescent="0.25">
      <c r="A71" s="32" t="s">
        <v>283</v>
      </c>
      <c r="B71" s="32">
        <v>2</v>
      </c>
      <c r="C71" s="31" t="s">
        <v>1333</v>
      </c>
      <c r="D71" s="31"/>
      <c r="E71" s="31"/>
      <c r="F71" s="31"/>
      <c r="G71" s="31" t="s">
        <v>1210</v>
      </c>
      <c r="H71" s="32" t="s">
        <v>1210</v>
      </c>
      <c r="I71" s="126"/>
      <c r="J71" s="126"/>
      <c r="K71" s="126"/>
      <c r="L71" s="126"/>
      <c r="M71" s="126"/>
      <c r="N71" s="126"/>
      <c r="O71" s="126"/>
      <c r="P71" s="113"/>
      <c r="Q71" s="114"/>
      <c r="R71" s="114"/>
      <c r="S71" s="114"/>
      <c r="T71" s="114"/>
      <c r="U71" s="114"/>
      <c r="V71" s="116"/>
      <c r="W71" s="116"/>
    </row>
    <row r="72" spans="1:23" x14ac:dyDescent="0.25">
      <c r="A72" s="32" t="s">
        <v>730</v>
      </c>
      <c r="B72" s="32">
        <v>2</v>
      </c>
      <c r="C72" s="31" t="s">
        <v>1334</v>
      </c>
      <c r="D72" s="31"/>
      <c r="E72" s="31"/>
      <c r="F72" s="31"/>
      <c r="G72" s="31" t="s">
        <v>1210</v>
      </c>
      <c r="H72" s="32" t="s">
        <v>1210</v>
      </c>
      <c r="I72" s="126"/>
      <c r="J72" s="126"/>
      <c r="K72" s="126"/>
      <c r="L72" s="126"/>
      <c r="M72" s="126"/>
      <c r="N72" s="126"/>
      <c r="O72" s="126"/>
      <c r="P72" s="113"/>
      <c r="Q72" s="114"/>
      <c r="R72" s="114"/>
      <c r="S72" s="114"/>
      <c r="T72" s="114"/>
      <c r="U72" s="114"/>
      <c r="V72" s="116"/>
      <c r="W72" s="116"/>
    </row>
    <row r="73" spans="1:23" x14ac:dyDescent="0.25">
      <c r="A73" s="32" t="s">
        <v>366</v>
      </c>
      <c r="B73" s="32">
        <v>2</v>
      </c>
      <c r="C73" s="31" t="s">
        <v>1334</v>
      </c>
      <c r="D73" s="31"/>
      <c r="E73" s="31"/>
      <c r="F73" s="31"/>
      <c r="G73" s="31" t="s">
        <v>1210</v>
      </c>
      <c r="H73" s="32" t="s">
        <v>1210</v>
      </c>
      <c r="I73" s="126"/>
      <c r="J73" s="126"/>
      <c r="K73" s="126"/>
      <c r="L73" s="126"/>
      <c r="M73" s="126"/>
      <c r="N73" s="126"/>
      <c r="O73" s="126"/>
      <c r="P73" s="113"/>
      <c r="Q73" s="114"/>
      <c r="R73" s="114"/>
      <c r="S73" s="114"/>
      <c r="T73" s="114"/>
      <c r="U73" s="114"/>
      <c r="V73" s="116"/>
      <c r="W73" s="116"/>
    </row>
    <row r="74" spans="1:23" x14ac:dyDescent="0.25">
      <c r="A74" s="32" t="s">
        <v>349</v>
      </c>
      <c r="B74" s="32">
        <v>2</v>
      </c>
      <c r="C74" s="31" t="s">
        <v>1334</v>
      </c>
      <c r="D74" s="31"/>
      <c r="E74" s="31"/>
      <c r="F74" s="31"/>
      <c r="G74" s="31" t="s">
        <v>1210</v>
      </c>
      <c r="H74" s="32" t="s">
        <v>1210</v>
      </c>
      <c r="I74" s="126"/>
      <c r="J74" s="126"/>
      <c r="K74" s="126"/>
      <c r="L74" s="126"/>
      <c r="M74" s="126"/>
      <c r="N74" s="126"/>
      <c r="O74" s="126"/>
      <c r="P74" s="113"/>
      <c r="Q74" s="114"/>
      <c r="R74" s="114"/>
      <c r="S74" s="114"/>
      <c r="T74" s="114"/>
      <c r="U74" s="114"/>
      <c r="V74" s="116"/>
      <c r="W74" s="116"/>
    </row>
    <row r="75" spans="1:23" x14ac:dyDescent="0.25">
      <c r="A75" s="32" t="s">
        <v>531</v>
      </c>
      <c r="B75" s="32">
        <v>2</v>
      </c>
      <c r="C75" s="31" t="s">
        <v>1332</v>
      </c>
      <c r="D75" s="31"/>
      <c r="E75" s="31"/>
      <c r="F75" s="31"/>
      <c r="G75" s="31" t="s">
        <v>1210</v>
      </c>
      <c r="H75" s="32" t="s">
        <v>1210</v>
      </c>
      <c r="I75" s="126"/>
      <c r="J75" s="126"/>
      <c r="K75" s="126"/>
      <c r="L75" s="126"/>
      <c r="M75" s="126"/>
      <c r="N75" s="126"/>
      <c r="O75" s="126"/>
      <c r="P75" s="113"/>
      <c r="Q75" s="114"/>
      <c r="R75" s="114"/>
      <c r="S75" s="114"/>
      <c r="T75" s="114"/>
      <c r="U75" s="114"/>
      <c r="V75" s="116"/>
      <c r="W75" s="116"/>
    </row>
    <row r="76" spans="1:23" x14ac:dyDescent="0.25">
      <c r="A76" s="32" t="s">
        <v>800</v>
      </c>
      <c r="B76" s="32">
        <v>2</v>
      </c>
      <c r="C76" s="31" t="s">
        <v>1332</v>
      </c>
      <c r="D76" s="31"/>
      <c r="E76" s="31"/>
      <c r="F76" s="31"/>
      <c r="G76" s="31" t="s">
        <v>1210</v>
      </c>
      <c r="H76" s="32" t="s">
        <v>1210</v>
      </c>
      <c r="I76" s="126"/>
      <c r="J76" s="126"/>
      <c r="K76" s="126"/>
      <c r="L76" s="126"/>
      <c r="M76" s="126"/>
      <c r="N76" s="126"/>
      <c r="O76" s="126"/>
      <c r="P76" s="113"/>
      <c r="Q76" s="114"/>
      <c r="R76" s="114"/>
      <c r="S76" s="114"/>
      <c r="T76" s="114"/>
      <c r="U76" s="114"/>
      <c r="V76" s="116"/>
      <c r="W76" s="116"/>
    </row>
    <row r="77" spans="1:23" x14ac:dyDescent="0.25">
      <c r="A77" s="32" t="s">
        <v>1074</v>
      </c>
      <c r="B77" s="32">
        <v>2</v>
      </c>
      <c r="C77" s="31" t="s">
        <v>1332</v>
      </c>
      <c r="D77" s="31"/>
      <c r="E77" s="31"/>
      <c r="F77" s="31"/>
      <c r="G77" s="31" t="s">
        <v>1210</v>
      </c>
      <c r="H77" s="32" t="s">
        <v>1210</v>
      </c>
      <c r="I77" s="126"/>
      <c r="J77" s="126"/>
      <c r="K77" s="126"/>
      <c r="L77" s="126"/>
      <c r="M77" s="126"/>
      <c r="N77" s="126"/>
      <c r="O77" s="126"/>
      <c r="P77" s="113"/>
      <c r="Q77" s="114"/>
      <c r="R77" s="114"/>
      <c r="S77" s="114"/>
      <c r="T77" s="114"/>
      <c r="U77" s="114"/>
      <c r="V77" s="116"/>
      <c r="W77" s="116"/>
    </row>
    <row r="78" spans="1:23" x14ac:dyDescent="0.25">
      <c r="A78" s="32" t="s">
        <v>99</v>
      </c>
      <c r="B78" s="32">
        <v>2</v>
      </c>
      <c r="C78" s="31" t="s">
        <v>1333</v>
      </c>
      <c r="D78" s="31"/>
      <c r="E78" s="31"/>
      <c r="F78" s="31"/>
      <c r="G78" s="31"/>
      <c r="H78" s="32" t="s">
        <v>1210</v>
      </c>
      <c r="I78" s="126"/>
      <c r="J78" s="126"/>
      <c r="K78" s="126"/>
      <c r="L78" s="126"/>
      <c r="M78" s="126"/>
      <c r="N78" s="126"/>
      <c r="O78" s="126"/>
      <c r="P78" s="113"/>
      <c r="Q78" s="114"/>
      <c r="R78" s="114"/>
      <c r="S78" s="114"/>
      <c r="T78" s="114"/>
      <c r="U78" s="114"/>
      <c r="V78" s="116"/>
      <c r="W78" s="116"/>
    </row>
    <row r="79" spans="1:23" x14ac:dyDescent="0.25">
      <c r="A79" s="32" t="s">
        <v>546</v>
      </c>
      <c r="B79" s="32">
        <v>2</v>
      </c>
      <c r="C79" s="31" t="s">
        <v>1333</v>
      </c>
      <c r="D79" s="31"/>
      <c r="E79" s="31"/>
      <c r="F79" s="31"/>
      <c r="G79" s="31" t="s">
        <v>1210</v>
      </c>
      <c r="H79" s="32" t="s">
        <v>1210</v>
      </c>
      <c r="I79" s="126"/>
      <c r="J79" s="126"/>
      <c r="K79" s="126"/>
      <c r="L79" s="126"/>
      <c r="M79" s="126"/>
      <c r="N79" s="126"/>
      <c r="O79" s="126"/>
      <c r="P79" s="113"/>
      <c r="Q79" s="114"/>
      <c r="R79" s="114"/>
      <c r="S79" s="114"/>
      <c r="T79" s="114"/>
      <c r="U79" s="114"/>
      <c r="V79" s="116"/>
      <c r="W79" s="116"/>
    </row>
    <row r="80" spans="1:23" x14ac:dyDescent="0.25">
      <c r="A80" s="32" t="s">
        <v>179</v>
      </c>
      <c r="B80" s="32">
        <v>2</v>
      </c>
      <c r="C80" s="31" t="s">
        <v>1333</v>
      </c>
      <c r="D80" s="31"/>
      <c r="E80" s="31"/>
      <c r="F80" s="31"/>
      <c r="G80" s="31" t="s">
        <v>1210</v>
      </c>
      <c r="H80" s="32" t="s">
        <v>1210</v>
      </c>
      <c r="I80" s="126"/>
      <c r="J80" s="126"/>
      <c r="K80" s="126"/>
      <c r="L80" s="126"/>
      <c r="M80" s="126"/>
      <c r="N80" s="126"/>
      <c r="O80" s="126"/>
      <c r="P80" s="113"/>
      <c r="Q80" s="114"/>
      <c r="R80" s="114"/>
      <c r="S80" s="114"/>
      <c r="T80" s="114"/>
      <c r="U80" s="114"/>
      <c r="V80" s="116"/>
      <c r="W80" s="116"/>
    </row>
    <row r="81" spans="1:23" x14ac:dyDescent="0.25">
      <c r="A81" s="32" t="s">
        <v>316</v>
      </c>
      <c r="B81" s="32">
        <v>2</v>
      </c>
      <c r="C81" s="31" t="s">
        <v>1334</v>
      </c>
      <c r="D81" s="31"/>
      <c r="E81" s="31"/>
      <c r="F81" s="31"/>
      <c r="G81" s="31" t="s">
        <v>1210</v>
      </c>
      <c r="H81" s="32" t="s">
        <v>1210</v>
      </c>
      <c r="I81" s="126"/>
      <c r="J81" s="126"/>
      <c r="K81" s="126"/>
      <c r="L81" s="126"/>
      <c r="M81" s="126"/>
      <c r="N81" s="126"/>
      <c r="O81" s="126"/>
      <c r="P81" s="113"/>
      <c r="Q81" s="114"/>
      <c r="R81" s="114"/>
      <c r="S81" s="114"/>
      <c r="T81" s="114"/>
      <c r="U81" s="114"/>
      <c r="V81" s="116"/>
      <c r="W81" s="116"/>
    </row>
    <row r="82" spans="1:23" x14ac:dyDescent="0.25">
      <c r="A82" s="32" t="s">
        <v>130</v>
      </c>
      <c r="B82" s="32">
        <v>2</v>
      </c>
      <c r="C82" s="31" t="s">
        <v>1334</v>
      </c>
      <c r="D82" s="31"/>
      <c r="E82" s="31"/>
      <c r="F82" s="31"/>
      <c r="G82" s="31" t="s">
        <v>1210</v>
      </c>
      <c r="H82" s="32" t="s">
        <v>1210</v>
      </c>
      <c r="I82" s="126"/>
      <c r="J82" s="126"/>
      <c r="K82" s="126"/>
      <c r="L82" s="126"/>
      <c r="M82" s="126"/>
      <c r="N82" s="126"/>
      <c r="O82" s="126"/>
      <c r="P82" s="113"/>
      <c r="Q82" s="114"/>
      <c r="R82" s="114"/>
      <c r="S82" s="114"/>
      <c r="T82" s="114"/>
      <c r="U82" s="114"/>
      <c r="V82" s="116"/>
      <c r="W82" s="116"/>
    </row>
    <row r="83" spans="1:23" x14ac:dyDescent="0.25">
      <c r="A83" s="32" t="s">
        <v>141</v>
      </c>
      <c r="B83" s="32">
        <v>2</v>
      </c>
      <c r="C83" s="31" t="s">
        <v>1334</v>
      </c>
      <c r="D83" s="31"/>
      <c r="E83" s="31"/>
      <c r="F83" s="31"/>
      <c r="G83" s="31" t="s">
        <v>1210</v>
      </c>
      <c r="H83" s="32" t="s">
        <v>1210</v>
      </c>
      <c r="I83" s="126"/>
      <c r="J83" s="126"/>
      <c r="K83" s="126"/>
      <c r="L83" s="126"/>
      <c r="M83" s="126"/>
      <c r="N83" s="126"/>
      <c r="O83" s="126"/>
      <c r="P83" s="113"/>
      <c r="Q83" s="114"/>
      <c r="R83" s="114"/>
      <c r="S83" s="114"/>
      <c r="T83" s="114"/>
      <c r="U83" s="114"/>
      <c r="V83" s="116"/>
      <c r="W83" s="116"/>
    </row>
    <row r="84" spans="1:23" x14ac:dyDescent="0.25">
      <c r="A84" s="32" t="s">
        <v>948</v>
      </c>
      <c r="B84" s="32">
        <v>2</v>
      </c>
      <c r="C84" s="31" t="s">
        <v>1332</v>
      </c>
      <c r="D84" s="31"/>
      <c r="E84" s="31"/>
      <c r="F84" s="31"/>
      <c r="G84" s="31" t="s">
        <v>1210</v>
      </c>
      <c r="H84" s="32" t="s">
        <v>1210</v>
      </c>
      <c r="I84" s="126"/>
      <c r="J84" s="126"/>
      <c r="K84" s="126"/>
      <c r="L84" s="126"/>
      <c r="M84" s="126"/>
      <c r="N84" s="126"/>
      <c r="O84" s="126"/>
      <c r="P84" s="113"/>
      <c r="Q84" s="114"/>
      <c r="R84" s="114"/>
      <c r="S84" s="114"/>
      <c r="T84" s="114"/>
      <c r="U84" s="114"/>
      <c r="V84" s="116"/>
      <c r="W84" s="116"/>
    </row>
    <row r="85" spans="1:23" x14ac:dyDescent="0.25">
      <c r="A85" s="32" t="s">
        <v>1188</v>
      </c>
      <c r="B85" s="32">
        <v>2</v>
      </c>
      <c r="C85" s="31" t="s">
        <v>1332</v>
      </c>
      <c r="D85" s="31"/>
      <c r="E85" s="31"/>
      <c r="F85" s="31"/>
      <c r="G85" s="31" t="s">
        <v>1210</v>
      </c>
      <c r="H85" s="32" t="s">
        <v>1210</v>
      </c>
      <c r="I85" s="126"/>
      <c r="J85" s="126"/>
      <c r="K85" s="126"/>
      <c r="L85" s="126"/>
      <c r="M85" s="126"/>
      <c r="N85" s="126"/>
      <c r="O85" s="126"/>
      <c r="P85" s="113"/>
      <c r="Q85" s="114"/>
      <c r="R85" s="114"/>
      <c r="S85" s="114"/>
      <c r="T85" s="114"/>
      <c r="U85" s="114"/>
      <c r="V85" s="116"/>
      <c r="W85" s="116"/>
    </row>
    <row r="86" spans="1:23" x14ac:dyDescent="0.25">
      <c r="A86" s="32" t="s">
        <v>255</v>
      </c>
      <c r="B86" s="32">
        <v>2</v>
      </c>
      <c r="C86" s="31" t="s">
        <v>1332</v>
      </c>
      <c r="D86" s="31"/>
      <c r="E86" s="31"/>
      <c r="F86" s="31"/>
      <c r="G86" s="31" t="s">
        <v>1210</v>
      </c>
      <c r="H86" s="32" t="s">
        <v>1210</v>
      </c>
      <c r="I86" s="126"/>
      <c r="J86" s="126"/>
      <c r="K86" s="126"/>
      <c r="L86" s="126"/>
      <c r="M86" s="126"/>
      <c r="N86" s="126"/>
      <c r="O86" s="126"/>
      <c r="P86" s="113"/>
      <c r="Q86" s="114"/>
      <c r="R86" s="114"/>
      <c r="S86" s="114"/>
      <c r="T86" s="114"/>
      <c r="U86" s="114"/>
      <c r="V86" s="116"/>
      <c r="W86" s="116"/>
    </row>
    <row r="87" spans="1:23" x14ac:dyDescent="0.25">
      <c r="A87" s="32" t="s">
        <v>627</v>
      </c>
      <c r="B87" s="32">
        <v>2</v>
      </c>
      <c r="C87" s="31" t="s">
        <v>1333</v>
      </c>
      <c r="D87" s="31"/>
      <c r="E87" s="31"/>
      <c r="F87" s="31"/>
      <c r="G87" s="31" t="s">
        <v>1210</v>
      </c>
      <c r="H87" s="32" t="s">
        <v>1210</v>
      </c>
      <c r="I87" s="126"/>
      <c r="J87" s="126"/>
      <c r="K87" s="126"/>
      <c r="L87" s="126"/>
      <c r="M87" s="126"/>
      <c r="N87" s="126"/>
      <c r="O87" s="126"/>
      <c r="P87" s="113"/>
      <c r="Q87" s="114"/>
      <c r="R87" s="114"/>
      <c r="S87" s="114"/>
      <c r="T87" s="114"/>
      <c r="U87" s="114"/>
      <c r="V87" s="116"/>
      <c r="W87" s="116"/>
    </row>
    <row r="88" spans="1:23" x14ac:dyDescent="0.25">
      <c r="A88" s="32" t="s">
        <v>748</v>
      </c>
      <c r="B88" s="32">
        <v>2</v>
      </c>
      <c r="C88" s="31" t="s">
        <v>1333</v>
      </c>
      <c r="D88" s="31"/>
      <c r="E88" s="31"/>
      <c r="F88" s="31"/>
      <c r="G88" s="31" t="s">
        <v>1210</v>
      </c>
      <c r="H88" s="32" t="s">
        <v>1210</v>
      </c>
      <c r="I88" s="126"/>
      <c r="J88" s="126"/>
      <c r="K88" s="126"/>
      <c r="L88" s="126"/>
      <c r="M88" s="126"/>
      <c r="N88" s="126"/>
      <c r="O88" s="126"/>
      <c r="P88" s="113"/>
      <c r="Q88" s="114"/>
      <c r="R88" s="114"/>
      <c r="S88" s="114"/>
      <c r="T88" s="114"/>
      <c r="U88" s="114"/>
      <c r="V88" s="116"/>
      <c r="W88" s="116"/>
    </row>
    <row r="89" spans="1:23" x14ac:dyDescent="0.25">
      <c r="A89" s="32" t="s">
        <v>331</v>
      </c>
      <c r="B89" s="32">
        <v>2</v>
      </c>
      <c r="C89" s="31" t="s">
        <v>1333</v>
      </c>
      <c r="D89" s="31"/>
      <c r="E89" s="31"/>
      <c r="F89" s="31"/>
      <c r="G89" s="31" t="s">
        <v>1210</v>
      </c>
      <c r="H89" s="32" t="s">
        <v>1210</v>
      </c>
      <c r="I89" s="126"/>
      <c r="J89" s="126"/>
      <c r="K89" s="126"/>
      <c r="L89" s="126"/>
      <c r="M89" s="126"/>
      <c r="N89" s="126"/>
      <c r="O89" s="126"/>
      <c r="P89" s="113"/>
      <c r="Q89" s="114"/>
      <c r="R89" s="114"/>
      <c r="S89" s="114"/>
      <c r="T89" s="114"/>
      <c r="U89" s="114"/>
      <c r="V89" s="116"/>
      <c r="W89" s="116"/>
    </row>
    <row r="90" spans="1:23" x14ac:dyDescent="0.25">
      <c r="A90" s="32" t="s">
        <v>853</v>
      </c>
      <c r="B90" s="32">
        <v>2</v>
      </c>
      <c r="C90" s="31" t="s">
        <v>1334</v>
      </c>
      <c r="D90" s="31"/>
      <c r="E90" s="31"/>
      <c r="F90" s="31"/>
      <c r="G90" s="31" t="s">
        <v>1210</v>
      </c>
      <c r="H90" s="32" t="s">
        <v>1210</v>
      </c>
      <c r="I90" s="126"/>
      <c r="J90" s="126"/>
      <c r="K90" s="126"/>
      <c r="L90" s="126"/>
      <c r="M90" s="126"/>
      <c r="N90" s="126"/>
      <c r="O90" s="126"/>
      <c r="P90" s="113"/>
      <c r="Q90" s="114"/>
      <c r="R90" s="114"/>
      <c r="S90" s="114"/>
      <c r="T90" s="114"/>
      <c r="U90" s="114"/>
      <c r="V90" s="116"/>
      <c r="W90" s="116"/>
    </row>
    <row r="91" spans="1:23" x14ac:dyDescent="0.25">
      <c r="A91" s="32" t="s">
        <v>825</v>
      </c>
      <c r="B91" s="32">
        <v>2</v>
      </c>
      <c r="C91" s="31" t="s">
        <v>1334</v>
      </c>
      <c r="D91" s="31"/>
      <c r="E91" s="31"/>
      <c r="F91" s="31"/>
      <c r="G91" s="31" t="s">
        <v>1210</v>
      </c>
      <c r="H91" s="32" t="s">
        <v>1210</v>
      </c>
      <c r="I91" s="126"/>
      <c r="J91" s="126"/>
      <c r="K91" s="126"/>
      <c r="L91" s="126"/>
      <c r="M91" s="126"/>
      <c r="N91" s="126"/>
      <c r="O91" s="126"/>
      <c r="P91" s="113"/>
      <c r="Q91" s="114"/>
      <c r="R91" s="114"/>
      <c r="S91" s="114"/>
      <c r="T91" s="114"/>
      <c r="U91" s="114"/>
      <c r="V91" s="116"/>
      <c r="W91" s="116"/>
    </row>
    <row r="92" spans="1:23" x14ac:dyDescent="0.25">
      <c r="A92" s="32" t="s">
        <v>207</v>
      </c>
      <c r="B92" s="32">
        <v>2</v>
      </c>
      <c r="C92" s="31" t="s">
        <v>1334</v>
      </c>
      <c r="D92" s="31"/>
      <c r="E92" s="31"/>
      <c r="F92" s="31"/>
      <c r="G92" s="31" t="s">
        <v>1210</v>
      </c>
      <c r="H92" s="32" t="s">
        <v>1210</v>
      </c>
      <c r="I92" s="126"/>
      <c r="J92" s="126"/>
      <c r="K92" s="126"/>
      <c r="L92" s="126"/>
      <c r="M92" s="126"/>
      <c r="N92" s="126"/>
      <c r="O92" s="126"/>
      <c r="P92" s="113"/>
      <c r="Q92" s="114"/>
      <c r="R92" s="114"/>
      <c r="S92" s="114"/>
      <c r="T92" s="114"/>
      <c r="U92" s="114"/>
      <c r="V92" s="116"/>
      <c r="W92" s="116"/>
    </row>
    <row r="93" spans="1:23" x14ac:dyDescent="0.25">
      <c r="A93" s="32" t="s">
        <v>717</v>
      </c>
      <c r="B93" s="32">
        <v>2</v>
      </c>
      <c r="C93" s="31" t="s">
        <v>1332</v>
      </c>
      <c r="D93" s="31"/>
      <c r="E93" s="31"/>
      <c r="F93" s="31"/>
      <c r="G93" s="31" t="s">
        <v>1210</v>
      </c>
      <c r="H93" s="32" t="s">
        <v>1210</v>
      </c>
      <c r="I93" s="126"/>
      <c r="J93" s="126"/>
      <c r="K93" s="126"/>
      <c r="L93" s="126"/>
      <c r="M93" s="126"/>
      <c r="N93" s="126"/>
      <c r="O93" s="126"/>
      <c r="P93" s="113"/>
      <c r="Q93" s="114"/>
      <c r="R93" s="114"/>
      <c r="S93" s="114"/>
      <c r="T93" s="114"/>
      <c r="U93" s="114"/>
      <c r="V93" s="116"/>
      <c r="W93" s="116"/>
    </row>
    <row r="94" spans="1:23" x14ac:dyDescent="0.25">
      <c r="A94" s="32" t="s">
        <v>289</v>
      </c>
      <c r="B94" s="32">
        <v>2</v>
      </c>
      <c r="C94" s="31" t="s">
        <v>1332</v>
      </c>
      <c r="D94" s="31"/>
      <c r="E94" s="31"/>
      <c r="F94" s="31"/>
      <c r="G94" s="31" t="s">
        <v>1210</v>
      </c>
      <c r="H94" s="32" t="s">
        <v>1210</v>
      </c>
      <c r="I94" s="126"/>
      <c r="J94" s="126"/>
      <c r="K94" s="126"/>
      <c r="L94" s="126"/>
      <c r="M94" s="126"/>
      <c r="N94" s="126"/>
      <c r="O94" s="126"/>
      <c r="P94" s="113"/>
      <c r="Q94" s="114"/>
      <c r="R94" s="114"/>
      <c r="S94" s="114"/>
      <c r="T94" s="114"/>
      <c r="U94" s="114"/>
      <c r="V94" s="116"/>
      <c r="W94" s="116"/>
    </row>
    <row r="95" spans="1:23" x14ac:dyDescent="0.25">
      <c r="A95" s="32" t="s">
        <v>828</v>
      </c>
      <c r="B95" s="32">
        <v>1</v>
      </c>
      <c r="C95" s="31" t="s">
        <v>1332</v>
      </c>
      <c r="D95" s="31"/>
      <c r="E95" s="31"/>
      <c r="F95" s="31"/>
      <c r="G95" s="31" t="s">
        <v>1210</v>
      </c>
      <c r="H95" s="32" t="s">
        <v>1210</v>
      </c>
      <c r="I95" s="126"/>
      <c r="J95" s="126"/>
      <c r="K95" s="126"/>
      <c r="L95" s="126"/>
      <c r="M95" s="126"/>
      <c r="N95" s="126"/>
      <c r="O95" s="126"/>
      <c r="P95" s="113"/>
      <c r="Q95" s="114"/>
      <c r="R95" s="114"/>
      <c r="S95" s="114"/>
      <c r="T95" s="114"/>
      <c r="U95" s="114"/>
      <c r="V95" s="116"/>
      <c r="W95" s="116"/>
    </row>
    <row r="96" spans="1:23" x14ac:dyDescent="0.25">
      <c r="A96" s="32" t="s">
        <v>337</v>
      </c>
      <c r="B96" s="32">
        <v>1</v>
      </c>
      <c r="C96" s="31" t="s">
        <v>1333</v>
      </c>
      <c r="D96" s="31"/>
      <c r="E96" s="31"/>
      <c r="F96" s="31"/>
      <c r="G96" s="31" t="s">
        <v>1210</v>
      </c>
      <c r="H96" s="32" t="s">
        <v>1210</v>
      </c>
      <c r="I96" s="126"/>
      <c r="J96" s="126"/>
      <c r="K96" s="126"/>
      <c r="L96" s="126"/>
      <c r="M96" s="126"/>
      <c r="N96" s="126"/>
      <c r="O96" s="126"/>
      <c r="P96" s="113"/>
      <c r="Q96" s="114"/>
      <c r="R96" s="114"/>
      <c r="S96" s="114"/>
      <c r="T96" s="114"/>
      <c r="U96" s="114"/>
      <c r="V96" s="116"/>
      <c r="W96" s="116"/>
    </row>
    <row r="97" spans="1:23" x14ac:dyDescent="0.25">
      <c r="A97" s="32" t="s">
        <v>516</v>
      </c>
      <c r="B97" s="32">
        <v>1</v>
      </c>
      <c r="C97" s="31" t="s">
        <v>1333</v>
      </c>
      <c r="D97" s="31"/>
      <c r="E97" s="31"/>
      <c r="F97" s="31"/>
      <c r="G97" s="31" t="s">
        <v>1210</v>
      </c>
      <c r="H97" s="32" t="s">
        <v>1210</v>
      </c>
      <c r="I97" s="126"/>
      <c r="J97" s="126"/>
      <c r="K97" s="126"/>
      <c r="L97" s="126"/>
      <c r="M97" s="126"/>
      <c r="N97" s="126"/>
      <c r="O97" s="126"/>
      <c r="P97" s="113"/>
      <c r="Q97" s="114"/>
      <c r="R97" s="114"/>
      <c r="S97" s="114"/>
      <c r="T97" s="114"/>
      <c r="U97" s="114"/>
      <c r="V97" s="116"/>
      <c r="W97" s="116"/>
    </row>
    <row r="98" spans="1:23" x14ac:dyDescent="0.25">
      <c r="A98" s="32" t="s">
        <v>145</v>
      </c>
      <c r="B98" s="32">
        <v>1</v>
      </c>
      <c r="C98" s="31" t="s">
        <v>1333</v>
      </c>
      <c r="D98" s="31"/>
      <c r="E98" s="31"/>
      <c r="F98" s="31"/>
      <c r="G98" s="31" t="s">
        <v>1210</v>
      </c>
      <c r="H98" s="32" t="s">
        <v>1210</v>
      </c>
      <c r="I98" s="126"/>
      <c r="J98" s="126"/>
      <c r="K98" s="126"/>
      <c r="L98" s="126"/>
      <c r="M98" s="126"/>
      <c r="N98" s="126"/>
      <c r="O98" s="126"/>
      <c r="P98" s="113"/>
      <c r="Q98" s="114"/>
      <c r="R98" s="114"/>
      <c r="S98" s="114"/>
      <c r="T98" s="114"/>
      <c r="U98" s="114"/>
      <c r="V98" s="116"/>
      <c r="W98" s="116"/>
    </row>
    <row r="99" spans="1:23" x14ac:dyDescent="0.25">
      <c r="A99" s="32" t="s">
        <v>873</v>
      </c>
      <c r="B99" s="32">
        <v>1</v>
      </c>
      <c r="C99" s="31" t="s">
        <v>1334</v>
      </c>
      <c r="D99" s="31"/>
      <c r="E99" s="31"/>
      <c r="F99" s="31"/>
      <c r="G99" s="31" t="s">
        <v>1210</v>
      </c>
      <c r="H99" s="32" t="s">
        <v>1210</v>
      </c>
      <c r="I99" s="126"/>
      <c r="J99" s="126"/>
      <c r="K99" s="126"/>
      <c r="L99" s="126"/>
      <c r="M99" s="126"/>
      <c r="N99" s="126"/>
      <c r="O99" s="126"/>
      <c r="P99" s="113"/>
      <c r="Q99" s="114"/>
      <c r="R99" s="114"/>
      <c r="S99" s="114"/>
      <c r="T99" s="114"/>
      <c r="U99" s="114"/>
      <c r="V99" s="116"/>
      <c r="W99" s="116"/>
    </row>
    <row r="100" spans="1:23" x14ac:dyDescent="0.25">
      <c r="A100" s="32" t="s">
        <v>522</v>
      </c>
      <c r="B100" s="32">
        <v>1</v>
      </c>
      <c r="C100" s="31" t="s">
        <v>1334</v>
      </c>
      <c r="D100" s="31"/>
      <c r="E100" s="31"/>
      <c r="F100" s="31"/>
      <c r="G100" s="31" t="s">
        <v>1210</v>
      </c>
      <c r="H100" s="32" t="s">
        <v>1210</v>
      </c>
      <c r="I100" s="126"/>
      <c r="J100" s="126"/>
      <c r="K100" s="126"/>
      <c r="L100" s="126"/>
      <c r="M100" s="126"/>
      <c r="N100" s="126"/>
      <c r="O100" s="126"/>
      <c r="P100" s="113"/>
      <c r="Q100" s="114"/>
      <c r="R100" s="114"/>
      <c r="S100" s="114"/>
      <c r="T100" s="114"/>
      <c r="U100" s="114"/>
      <c r="V100" s="116"/>
      <c r="W100" s="116"/>
    </row>
    <row r="101" spans="1:23" x14ac:dyDescent="0.25">
      <c r="A101" s="32" t="s">
        <v>887</v>
      </c>
      <c r="B101" s="32">
        <v>1</v>
      </c>
      <c r="C101" s="31" t="s">
        <v>1334</v>
      </c>
      <c r="D101" s="31"/>
      <c r="E101" s="31"/>
      <c r="F101" s="31"/>
      <c r="G101" s="31" t="s">
        <v>1210</v>
      </c>
      <c r="H101" s="32" t="s">
        <v>1210</v>
      </c>
      <c r="I101" s="126"/>
      <c r="J101" s="126"/>
      <c r="K101" s="126"/>
      <c r="L101" s="126"/>
      <c r="M101" s="126"/>
      <c r="N101" s="126"/>
      <c r="O101" s="126"/>
      <c r="P101" s="113"/>
      <c r="Q101" s="114"/>
      <c r="R101" s="114"/>
      <c r="S101" s="114"/>
      <c r="T101" s="114"/>
      <c r="U101" s="114"/>
      <c r="V101" s="116"/>
      <c r="W101" s="116"/>
    </row>
    <row r="102" spans="1:23" x14ac:dyDescent="0.25">
      <c r="A102" s="32" t="s">
        <v>758</v>
      </c>
      <c r="B102" s="32">
        <v>1</v>
      </c>
      <c r="C102" s="31" t="s">
        <v>1334</v>
      </c>
      <c r="D102" s="31"/>
      <c r="E102" s="31"/>
      <c r="F102" s="31"/>
      <c r="G102" s="31" t="s">
        <v>1210</v>
      </c>
      <c r="H102" s="32" t="s">
        <v>1210</v>
      </c>
      <c r="I102" s="126"/>
      <c r="J102" s="126"/>
      <c r="K102" s="126"/>
      <c r="L102" s="126"/>
      <c r="M102" s="126"/>
      <c r="N102" s="126"/>
      <c r="O102" s="126"/>
      <c r="P102" s="113"/>
      <c r="Q102" s="114"/>
      <c r="R102" s="114"/>
      <c r="S102" s="114"/>
      <c r="T102" s="114"/>
      <c r="U102" s="114"/>
      <c r="V102" s="116"/>
      <c r="W102" s="116"/>
    </row>
    <row r="103" spans="1:23" x14ac:dyDescent="0.25">
      <c r="A103" s="32" t="s">
        <v>527</v>
      </c>
      <c r="B103" s="32">
        <v>1</v>
      </c>
      <c r="C103" s="31" t="s">
        <v>1332</v>
      </c>
      <c r="D103" s="31"/>
      <c r="E103" s="31"/>
      <c r="F103" s="31"/>
      <c r="G103" s="31" t="s">
        <v>1210</v>
      </c>
      <c r="H103" s="32" t="s">
        <v>1210</v>
      </c>
      <c r="I103" s="126"/>
      <c r="J103" s="126"/>
      <c r="K103" s="126"/>
      <c r="L103" s="126"/>
      <c r="M103" s="126"/>
      <c r="N103" s="126"/>
      <c r="O103" s="126"/>
      <c r="P103" s="113"/>
      <c r="Q103" s="114"/>
      <c r="R103" s="114"/>
      <c r="S103" s="114"/>
      <c r="T103" s="114"/>
      <c r="U103" s="114"/>
      <c r="V103" s="116"/>
      <c r="W103" s="116"/>
    </row>
    <row r="104" spans="1:23" x14ac:dyDescent="0.25">
      <c r="A104" s="32" t="s">
        <v>837</v>
      </c>
      <c r="B104" s="32">
        <v>1</v>
      </c>
      <c r="C104" s="31" t="s">
        <v>1332</v>
      </c>
      <c r="D104" s="31"/>
      <c r="E104" s="31"/>
      <c r="F104" s="31"/>
      <c r="G104" s="31" t="s">
        <v>1210</v>
      </c>
      <c r="H104" s="32" t="s">
        <v>1210</v>
      </c>
      <c r="I104" s="126"/>
      <c r="J104" s="126"/>
      <c r="K104" s="126"/>
      <c r="L104" s="126"/>
      <c r="M104" s="126"/>
      <c r="N104" s="126"/>
      <c r="O104" s="126"/>
      <c r="P104" s="113"/>
      <c r="Q104" s="114"/>
      <c r="R104" s="114"/>
      <c r="S104" s="114"/>
      <c r="T104" s="114"/>
      <c r="U104" s="114"/>
      <c r="V104" s="116"/>
      <c r="W104" s="116"/>
    </row>
    <row r="105" spans="1:23" x14ac:dyDescent="0.25">
      <c r="A105" s="32" t="s">
        <v>768</v>
      </c>
      <c r="B105" s="32">
        <v>1</v>
      </c>
      <c r="C105" s="31" t="s">
        <v>1332</v>
      </c>
      <c r="D105" s="31"/>
      <c r="E105" s="31"/>
      <c r="F105" s="31"/>
      <c r="G105" s="31" t="s">
        <v>1210</v>
      </c>
      <c r="H105" s="32" t="s">
        <v>1210</v>
      </c>
      <c r="I105" s="126"/>
      <c r="J105" s="126"/>
      <c r="K105" s="126"/>
      <c r="L105" s="126"/>
      <c r="M105" s="126"/>
      <c r="N105" s="126"/>
      <c r="O105" s="126"/>
      <c r="P105" s="113"/>
      <c r="Q105" s="114"/>
      <c r="R105" s="114"/>
      <c r="S105" s="114"/>
      <c r="T105" s="114"/>
      <c r="U105" s="114"/>
      <c r="V105" s="116"/>
      <c r="W105" s="116"/>
    </row>
    <row r="106" spans="1:23" x14ac:dyDescent="0.25">
      <c r="A106" s="32" t="s">
        <v>907</v>
      </c>
      <c r="B106" s="32">
        <v>1</v>
      </c>
      <c r="C106" s="31" t="s">
        <v>1333</v>
      </c>
      <c r="D106" s="31"/>
      <c r="E106" s="31"/>
      <c r="F106" s="31"/>
      <c r="G106" s="31" t="s">
        <v>1210</v>
      </c>
      <c r="H106" s="32" t="s">
        <v>1210</v>
      </c>
      <c r="I106" s="126"/>
      <c r="J106" s="126"/>
      <c r="K106" s="126"/>
      <c r="L106" s="126"/>
      <c r="M106" s="126"/>
      <c r="N106" s="126"/>
      <c r="O106" s="126"/>
      <c r="P106" s="113"/>
      <c r="Q106" s="114"/>
      <c r="R106" s="114"/>
      <c r="S106" s="114"/>
      <c r="T106" s="114"/>
      <c r="U106" s="114"/>
      <c r="V106" s="116"/>
      <c r="W106" s="116"/>
    </row>
    <row r="107" spans="1:23" x14ac:dyDescent="0.25">
      <c r="A107" s="32" t="s">
        <v>356</v>
      </c>
      <c r="B107" s="32">
        <v>1</v>
      </c>
      <c r="C107" s="31" t="s">
        <v>1333</v>
      </c>
      <c r="D107" s="31"/>
      <c r="E107" s="31"/>
      <c r="F107" s="31"/>
      <c r="G107" s="31" t="s">
        <v>1210</v>
      </c>
      <c r="H107" s="32" t="s">
        <v>1210</v>
      </c>
      <c r="I107" s="126"/>
      <c r="J107" s="126"/>
      <c r="K107" s="126"/>
      <c r="L107" s="126"/>
      <c r="M107" s="126"/>
      <c r="N107" s="126"/>
      <c r="O107" s="126"/>
      <c r="P107" s="113"/>
      <c r="Q107" s="114"/>
      <c r="R107" s="114"/>
      <c r="S107" s="114"/>
      <c r="T107" s="114"/>
      <c r="U107" s="114"/>
      <c r="V107" s="116"/>
      <c r="W107" s="116"/>
    </row>
    <row r="108" spans="1:23" x14ac:dyDescent="0.25">
      <c r="A108" s="32" t="s">
        <v>647</v>
      </c>
      <c r="B108" s="32">
        <v>1</v>
      </c>
      <c r="C108" s="31" t="s">
        <v>1333</v>
      </c>
      <c r="D108" s="31"/>
      <c r="E108" s="31"/>
      <c r="F108" s="31"/>
      <c r="G108" s="31" t="s">
        <v>1210</v>
      </c>
      <c r="H108" s="32" t="s">
        <v>1210</v>
      </c>
      <c r="I108" s="126"/>
      <c r="J108" s="126"/>
      <c r="K108" s="126"/>
      <c r="L108" s="126"/>
      <c r="M108" s="126"/>
      <c r="N108" s="126"/>
      <c r="O108" s="126"/>
      <c r="P108" s="113"/>
      <c r="Q108" s="114"/>
      <c r="R108" s="114"/>
      <c r="S108" s="114"/>
      <c r="T108" s="114"/>
      <c r="U108" s="114"/>
      <c r="V108" s="116"/>
      <c r="W108" s="116"/>
    </row>
    <row r="109" spans="1:23" x14ac:dyDescent="0.25">
      <c r="A109" s="32" t="s">
        <v>305</v>
      </c>
      <c r="B109" s="32">
        <v>1</v>
      </c>
      <c r="C109" s="31" t="s">
        <v>1334</v>
      </c>
      <c r="D109" s="31"/>
      <c r="E109" s="31"/>
      <c r="F109" s="31"/>
      <c r="G109" s="31" t="s">
        <v>1210</v>
      </c>
      <c r="H109" s="32" t="s">
        <v>1210</v>
      </c>
    </row>
    <row r="110" spans="1:23" x14ac:dyDescent="0.25">
      <c r="A110" s="32" t="s">
        <v>464</v>
      </c>
      <c r="B110" s="32">
        <v>1</v>
      </c>
      <c r="C110" s="31" t="s">
        <v>1334</v>
      </c>
      <c r="D110" s="31"/>
      <c r="E110" s="31"/>
      <c r="F110" s="31"/>
      <c r="G110" s="31" t="s">
        <v>1210</v>
      </c>
      <c r="H110" s="32" t="s">
        <v>1210</v>
      </c>
    </row>
    <row r="111" spans="1:23" x14ac:dyDescent="0.25">
      <c r="A111" s="32" t="s">
        <v>901</v>
      </c>
      <c r="B111" s="32">
        <v>1</v>
      </c>
      <c r="C111" s="31" t="s">
        <v>1334</v>
      </c>
      <c r="D111" s="31"/>
      <c r="E111" s="31"/>
      <c r="F111" s="31"/>
      <c r="G111" s="31" t="s">
        <v>1210</v>
      </c>
      <c r="H111" s="32" t="s">
        <v>1210</v>
      </c>
    </row>
    <row r="112" spans="1:23" x14ac:dyDescent="0.25">
      <c r="A112" s="32" t="s">
        <v>539</v>
      </c>
      <c r="B112" s="32">
        <v>1</v>
      </c>
      <c r="C112" s="31" t="s">
        <v>1332</v>
      </c>
      <c r="D112" s="31"/>
      <c r="E112" s="31"/>
      <c r="F112" s="31"/>
      <c r="G112" s="31" t="s">
        <v>1210</v>
      </c>
      <c r="H112" s="32" t="s">
        <v>1210</v>
      </c>
    </row>
    <row r="113" spans="1:8" x14ac:dyDescent="0.25">
      <c r="A113" s="32" t="s">
        <v>483</v>
      </c>
      <c r="B113" s="32">
        <v>1</v>
      </c>
      <c r="C113" s="31" t="s">
        <v>1332</v>
      </c>
      <c r="D113" s="31"/>
      <c r="E113" s="31"/>
      <c r="F113" s="31"/>
      <c r="G113" s="31" t="s">
        <v>1210</v>
      </c>
      <c r="H113" s="32" t="s">
        <v>1210</v>
      </c>
    </row>
    <row r="114" spans="1:8" x14ac:dyDescent="0.25">
      <c r="A114" s="32" t="s">
        <v>920</v>
      </c>
      <c r="B114" s="32">
        <v>1</v>
      </c>
      <c r="C114" s="31" t="s">
        <v>1332</v>
      </c>
      <c r="D114" s="31"/>
      <c r="E114" s="31"/>
      <c r="F114" s="31"/>
      <c r="G114" s="31" t="s">
        <v>1210</v>
      </c>
      <c r="H114" s="32" t="s">
        <v>1210</v>
      </c>
    </row>
    <row r="115" spans="1:8" x14ac:dyDescent="0.25">
      <c r="A115" s="32" t="s">
        <v>301</v>
      </c>
      <c r="B115" s="32">
        <v>1</v>
      </c>
      <c r="C115" s="31" t="s">
        <v>1333</v>
      </c>
      <c r="D115" s="31"/>
      <c r="E115" s="31"/>
      <c r="F115" s="31"/>
      <c r="G115" s="31" t="s">
        <v>1210</v>
      </c>
      <c r="H115" s="32" t="s">
        <v>1210</v>
      </c>
    </row>
    <row r="116" spans="1:8" x14ac:dyDescent="0.25">
      <c r="A116" s="32" t="s">
        <v>751</v>
      </c>
      <c r="B116" s="32">
        <v>1</v>
      </c>
      <c r="C116" s="31" t="s">
        <v>1333</v>
      </c>
      <c r="D116" s="31"/>
      <c r="E116" s="31"/>
      <c r="F116" s="31"/>
      <c r="G116" s="31" t="s">
        <v>1210</v>
      </c>
      <c r="H116" s="32" t="s">
        <v>1210</v>
      </c>
    </row>
    <row r="117" spans="1:8" x14ac:dyDescent="0.25">
      <c r="A117" s="32" t="s">
        <v>564</v>
      </c>
      <c r="B117" s="32">
        <v>1</v>
      </c>
      <c r="C117" s="31" t="s">
        <v>1333</v>
      </c>
      <c r="D117" s="31"/>
      <c r="E117" s="31"/>
      <c r="F117" s="31"/>
      <c r="G117" s="31" t="s">
        <v>1210</v>
      </c>
      <c r="H117" s="32" t="s">
        <v>1210</v>
      </c>
    </row>
    <row r="118" spans="1:8" x14ac:dyDescent="0.25">
      <c r="A118" s="32" t="s">
        <v>451</v>
      </c>
      <c r="B118" s="32">
        <v>1</v>
      </c>
      <c r="C118" s="31" t="s">
        <v>1334</v>
      </c>
      <c r="D118" s="31"/>
      <c r="E118" s="31"/>
      <c r="F118" s="31"/>
      <c r="G118" s="31" t="s">
        <v>1210</v>
      </c>
      <c r="H118" s="32" t="s">
        <v>1210</v>
      </c>
    </row>
    <row r="119" spans="1:8" x14ac:dyDescent="0.25">
      <c r="A119" s="32" t="s">
        <v>535</v>
      </c>
      <c r="B119" s="32">
        <v>1</v>
      </c>
      <c r="C119" s="31" t="s">
        <v>1334</v>
      </c>
      <c r="D119" s="31"/>
      <c r="E119" s="31"/>
      <c r="F119" s="31"/>
      <c r="G119" s="31" t="s">
        <v>1210</v>
      </c>
      <c r="H119" s="32" t="s">
        <v>1210</v>
      </c>
    </row>
    <row r="120" spans="1:8" x14ac:dyDescent="0.25">
      <c r="A120" s="32" t="s">
        <v>815</v>
      </c>
      <c r="B120" s="32">
        <v>1</v>
      </c>
      <c r="C120" s="31" t="s">
        <v>1334</v>
      </c>
      <c r="D120" s="31"/>
      <c r="E120" s="31"/>
      <c r="F120" s="31"/>
      <c r="G120" s="31" t="s">
        <v>1210</v>
      </c>
      <c r="H120" s="32" t="s">
        <v>1210</v>
      </c>
    </row>
    <row r="121" spans="1:8" x14ac:dyDescent="0.25">
      <c r="A121" s="32" t="s">
        <v>403</v>
      </c>
      <c r="B121" s="32">
        <v>1</v>
      </c>
      <c r="C121" s="31" t="s">
        <v>1332</v>
      </c>
      <c r="D121" s="31"/>
      <c r="E121" s="31"/>
      <c r="F121" s="31"/>
      <c r="G121" s="31" t="s">
        <v>1210</v>
      </c>
      <c r="H121" s="32" t="s">
        <v>1210</v>
      </c>
    </row>
    <row r="122" spans="1:8" x14ac:dyDescent="0.25">
      <c r="A122" s="32" t="s">
        <v>152</v>
      </c>
      <c r="B122" s="32">
        <v>1</v>
      </c>
      <c r="C122" s="31" t="s">
        <v>1332</v>
      </c>
      <c r="D122" s="31"/>
      <c r="E122" s="31"/>
      <c r="F122" s="31"/>
      <c r="G122" s="31" t="s">
        <v>1210</v>
      </c>
      <c r="H122" s="32" t="s">
        <v>1210</v>
      </c>
    </row>
    <row r="123" spans="1:8" x14ac:dyDescent="0.25">
      <c r="A123" s="32" t="s">
        <v>1216</v>
      </c>
      <c r="B123" s="32">
        <v>1</v>
      </c>
      <c r="C123" s="31" t="s">
        <v>1332</v>
      </c>
      <c r="D123" s="31"/>
      <c r="E123" s="31"/>
      <c r="F123" s="31"/>
      <c r="G123" s="31" t="s">
        <v>1210</v>
      </c>
      <c r="H123" s="32" t="s">
        <v>1210</v>
      </c>
    </row>
    <row r="124" spans="1:8" x14ac:dyDescent="0.25">
      <c r="A124" s="32" t="s">
        <v>54</v>
      </c>
      <c r="B124" s="32">
        <v>1</v>
      </c>
      <c r="C124" s="31" t="s">
        <v>1333</v>
      </c>
      <c r="D124" s="31"/>
      <c r="E124" s="31"/>
      <c r="F124" s="31"/>
      <c r="G124" s="31" t="s">
        <v>1210</v>
      </c>
      <c r="H124" s="32" t="s">
        <v>1210</v>
      </c>
    </row>
    <row r="125" spans="1:8" x14ac:dyDescent="0.25">
      <c r="A125" s="32" t="s">
        <v>437</v>
      </c>
      <c r="B125" s="32">
        <v>1</v>
      </c>
      <c r="C125" s="31" t="s">
        <v>1333</v>
      </c>
      <c r="D125" s="31"/>
      <c r="E125" s="31"/>
      <c r="F125" s="31"/>
      <c r="G125" s="31" t="s">
        <v>1210</v>
      </c>
      <c r="H125" s="32" t="s">
        <v>1210</v>
      </c>
    </row>
    <row r="126" spans="1:8" x14ac:dyDescent="0.25">
      <c r="A126" s="32" t="s">
        <v>447</v>
      </c>
      <c r="B126" s="32">
        <v>1</v>
      </c>
      <c r="C126" s="31" t="s">
        <v>1333</v>
      </c>
      <c r="D126" s="31"/>
      <c r="E126" s="31"/>
      <c r="F126" s="31"/>
      <c r="G126" s="31" t="s">
        <v>1210</v>
      </c>
      <c r="H126" s="32" t="s">
        <v>1210</v>
      </c>
    </row>
    <row r="127" spans="1:8" x14ac:dyDescent="0.25">
      <c r="A127" s="32" t="s">
        <v>931</v>
      </c>
      <c r="B127" s="32">
        <v>1</v>
      </c>
      <c r="C127" s="31" t="s">
        <v>1334</v>
      </c>
      <c r="D127" s="31"/>
      <c r="E127" s="31"/>
      <c r="F127" s="31"/>
      <c r="G127" s="31" t="s">
        <v>1210</v>
      </c>
      <c r="H127" s="32" t="s">
        <v>1210</v>
      </c>
    </row>
    <row r="128" spans="1:8" x14ac:dyDescent="0.25">
      <c r="A128" s="32" t="s">
        <v>334</v>
      </c>
      <c r="B128" s="32">
        <v>1</v>
      </c>
      <c r="C128" s="31" t="s">
        <v>1334</v>
      </c>
      <c r="D128" s="31"/>
      <c r="E128" s="31"/>
      <c r="F128" s="31"/>
      <c r="G128" s="31" t="s">
        <v>1210</v>
      </c>
      <c r="H128" s="32" t="s">
        <v>1210</v>
      </c>
    </row>
    <row r="129" spans="1:8" x14ac:dyDescent="0.25">
      <c r="A129" s="32" t="s">
        <v>850</v>
      </c>
      <c r="B129" s="32">
        <v>1</v>
      </c>
      <c r="C129" s="31" t="s">
        <v>1334</v>
      </c>
      <c r="D129" s="31"/>
      <c r="E129" s="31"/>
      <c r="F129" s="31"/>
      <c r="G129" s="31" t="s">
        <v>1210</v>
      </c>
      <c r="H129" s="32" t="s">
        <v>1210</v>
      </c>
    </row>
    <row r="130" spans="1:8" x14ac:dyDescent="0.25">
      <c r="A130" s="32" t="s">
        <v>972</v>
      </c>
      <c r="B130" s="32">
        <v>1</v>
      </c>
      <c r="C130" s="31" t="s">
        <v>1332</v>
      </c>
      <c r="D130" s="31"/>
      <c r="E130" s="31"/>
      <c r="F130" s="31"/>
      <c r="G130" s="31" t="s">
        <v>1210</v>
      </c>
      <c r="H130" s="32" t="s">
        <v>1210</v>
      </c>
    </row>
    <row r="131" spans="1:8" x14ac:dyDescent="0.25">
      <c r="A131" s="32" t="s">
        <v>803</v>
      </c>
      <c r="B131" s="32">
        <v>1</v>
      </c>
      <c r="C131" s="31" t="s">
        <v>1332</v>
      </c>
      <c r="D131" s="31"/>
      <c r="E131" s="31"/>
      <c r="F131" s="31"/>
      <c r="G131" s="31" t="s">
        <v>1210</v>
      </c>
      <c r="H131" s="32" t="s">
        <v>1210</v>
      </c>
    </row>
    <row r="132" spans="1:8" x14ac:dyDescent="0.25">
      <c r="A132" s="32" t="s">
        <v>167</v>
      </c>
      <c r="B132" s="32">
        <v>1</v>
      </c>
      <c r="C132" s="31" t="s">
        <v>1332</v>
      </c>
      <c r="D132" s="31"/>
      <c r="E132" s="31"/>
      <c r="F132" s="31"/>
      <c r="G132" s="31" t="s">
        <v>1210</v>
      </c>
      <c r="H132" s="32" t="s">
        <v>1210</v>
      </c>
    </row>
    <row r="133" spans="1:8" x14ac:dyDescent="0.25">
      <c r="A133" s="32" t="s">
        <v>662</v>
      </c>
      <c r="B133" s="32">
        <v>1</v>
      </c>
      <c r="C133" s="31" t="s">
        <v>1333</v>
      </c>
      <c r="D133" s="31"/>
      <c r="E133" s="31"/>
      <c r="F133" s="31"/>
      <c r="G133" s="31" t="s">
        <v>1210</v>
      </c>
      <c r="H133" s="32" t="s">
        <v>1210</v>
      </c>
    </row>
    <row r="134" spans="1:8" x14ac:dyDescent="0.25">
      <c r="A134" s="32" t="s">
        <v>214</v>
      </c>
      <c r="B134" s="32">
        <v>1</v>
      </c>
      <c r="C134" s="31" t="s">
        <v>1333</v>
      </c>
      <c r="D134" s="31"/>
      <c r="E134" s="31"/>
      <c r="F134" s="31"/>
      <c r="G134" s="31" t="s">
        <v>1210</v>
      </c>
      <c r="H134" s="32" t="s">
        <v>1210</v>
      </c>
    </row>
    <row r="135" spans="1:8" x14ac:dyDescent="0.25">
      <c r="A135" s="32" t="s">
        <v>217</v>
      </c>
      <c r="B135" s="32">
        <v>1</v>
      </c>
      <c r="C135" s="31" t="s">
        <v>1333</v>
      </c>
      <c r="D135" s="31"/>
      <c r="E135" s="31"/>
      <c r="F135" s="31"/>
      <c r="G135" s="31" t="s">
        <v>1210</v>
      </c>
      <c r="H135" s="32" t="s">
        <v>1210</v>
      </c>
    </row>
    <row r="136" spans="1:8" x14ac:dyDescent="0.25">
      <c r="A136" s="32" t="s">
        <v>1234</v>
      </c>
      <c r="B136" s="32">
        <v>1</v>
      </c>
      <c r="C136" s="31" t="s">
        <v>1333</v>
      </c>
      <c r="D136" s="31"/>
      <c r="E136" s="31"/>
      <c r="F136" s="31"/>
      <c r="G136" s="31" t="s">
        <v>1210</v>
      </c>
      <c r="H136" s="32" t="s">
        <v>1210</v>
      </c>
    </row>
    <row r="137" spans="1:8" x14ac:dyDescent="0.25">
      <c r="C137" s="90"/>
    </row>
    <row r="138" spans="1:8" x14ac:dyDescent="0.25">
      <c r="C138" s="90"/>
    </row>
  </sheetData>
  <hyperlinks>
    <hyperlink ref="B2" r:id="rId1" display="TOTAL PDIR SUPPLIERS\AEPJA\New Microsoft Office Excel Worksheet.xlsx"/>
    <hyperlink ref="B9" r:id="rId2" display="TOTAL PDIR SUPPLIERS\AEPKA\New Microsoft Office Excel Worksheet.xlsx"/>
    <hyperlink ref="B3" r:id="rId3" display="TOTAL PDIR SUPPLIERS\AQ0MA\New Microsoft Office Excel Worksheet.xlsx"/>
    <hyperlink ref="B20" r:id="rId4" display="TOTAL PDIR SUPPLIERS\CLWEA\New Microsoft Office Excel Worksheet.xlsx"/>
    <hyperlink ref="B21" r:id="rId5" display="TOTAL PDIR SUPPLIERS\CUJ2A\New Microsoft Office Excel Worksheet.xlsx"/>
    <hyperlink ref="B10" r:id="rId6" display="TOTAL PDIR SUPPLIERS\DXM6A\New Microsoft Office Excel Worksheet.xlsx"/>
    <hyperlink ref="B12" r:id="rId7" display="TOTAL PDIR SUPPLIERS\DZMQA\New Microsoft Office Excel Worksheet.xlsx"/>
    <hyperlink ref="B11" r:id="rId8" display="TOTAL PDIR SUPPLIERS\SEP002\New Microsoft Office Excel Worksheet.xlsx"/>
    <hyperlink ref="B19" r:id="rId9" display="TOTAL PDIR SUPPLIERS\TIM01\New Microsoft Office Excel Worksheet.xlsx"/>
    <hyperlink ref="B6" r:id="rId10" display="TOTAL PDIR SUPPLIERS\DJ4FA\New Microsoft Office Excel Worksheet.xlsx"/>
    <hyperlink ref="B26" r:id="rId11" display="TOTAL PDIR SUPPLIERS\AHV7A\New Microsoft Office Excel Worksheet.xlsx"/>
    <hyperlink ref="B28" r:id="rId12" display="TOTAL PDIR SUPPLIERS\DZAHA\New Microsoft Office Excel Worksheet.xlsx"/>
    <hyperlink ref="B18" r:id="rId13" display="TOTAL PDIR SUPPLIERS\PPS01\New Microsoft Office Excel Worksheet.xlsx"/>
    <hyperlink ref="B15" r:id="rId14" display="TOTAL PDIR SUPPLIERS\AAP01\New Microsoft Office Excel Worksheet.xlsx"/>
    <hyperlink ref="B7" r:id="rId15" display="TOTAL PDIR SUPPLIERS\GJNP001\New Microsoft Office Excel Worksheet.xlsx"/>
    <hyperlink ref="B4" r:id="rId16" display="TOTAL PDIR SUPPLIERS\NE0001\New Microsoft Office Excel Worksheet.xlsx"/>
    <hyperlink ref="B8" r:id="rId17" display="TOTAL PDIR SUPPLIERS\RTP001\New Microsoft Office Excel Worksheet.xlsx"/>
    <hyperlink ref="B5" r:id="rId18" display="TOTAL PDIR SUPPLIERS\UPA001\New Microsoft Office Excel Worksheet.xlsx"/>
    <hyperlink ref="B13" r:id="rId19" display="TOTAL PDIR SUPPLIERS\C68RA\New Microsoft Office Excel Worksheet.xlsx"/>
    <hyperlink ref="B22" r:id="rId20" display="TOTAL PDIR SUPPLIERS\E355B\New Microsoft Office Excel Worksheet.xlsx"/>
    <hyperlink ref="B23" r:id="rId21" display="TOTAL PDIR SUPPLIERS\EG5UA\New Microsoft Office Excel Worksheet.xlsx"/>
    <hyperlink ref="B14" r:id="rId22" display="TOTAL PDIR SUPPLIERS\RSF001\New Microsoft Office Excel Worksheet.xlsx"/>
    <hyperlink ref="B24" r:id="rId23" display="TOTAL PDIR SUPPLIERS\V4P5A\New Microsoft Office Excel Worksheet.xlsx"/>
    <hyperlink ref="B17" r:id="rId24" display="TOTAL PDIR SUPPLIERS\AHNDA\New Microsoft Office Excel Worksheet.xlsx"/>
    <hyperlink ref="B27" r:id="rId25" display="TOTAL PDIR SUPPLIERS\BFHLA\New Microsoft Office Excel Worksheet.xlsx"/>
    <hyperlink ref="B25" r:id="rId26" display="TOTAL PDIR SUPPLIERS\DCG3A\New Microsoft Office Excel Worksheet.xlsx"/>
    <hyperlink ref="B29" r:id="rId27" display="TOTAL PDIR SUPPLIERS\FED001\New Microsoft Office Excel Worksheet.xlsx"/>
  </hyperlinks>
  <printOptions horizontalCentered="1"/>
  <pageMargins left="0" right="0" top="0.75" bottom="0.75" header="0.3" footer="0.3"/>
  <pageSetup paperSize="9" orientation="portrait" verticalDpi="300"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9"/>
  <sheetViews>
    <sheetView tabSelected="1" zoomScale="55" zoomScaleNormal="55" workbookViewId="0">
      <selection sqref="A1:G1"/>
    </sheetView>
  </sheetViews>
  <sheetFormatPr defaultRowHeight="24.95" customHeight="1" x14ac:dyDescent="0.2"/>
  <cols>
    <col min="1" max="1" width="7" style="4" customWidth="1"/>
    <col min="2" max="2" width="12.7109375" style="4" customWidth="1"/>
    <col min="3" max="3" width="18.28515625" style="4" customWidth="1"/>
    <col min="4" max="4" width="14.140625" style="4" customWidth="1"/>
    <col min="5" max="5" width="18.7109375" style="4" customWidth="1"/>
    <col min="6" max="6" width="37" style="4" customWidth="1"/>
    <col min="7" max="7" width="20" style="4" customWidth="1"/>
    <col min="8" max="8" width="19.7109375" style="4" customWidth="1"/>
    <col min="9" max="9" width="16.85546875" style="4" customWidth="1"/>
    <col min="10" max="10" width="23" style="4" customWidth="1"/>
    <col min="11" max="11" width="15.7109375" style="4" customWidth="1"/>
    <col min="12" max="12" width="22.140625" style="4" customWidth="1"/>
    <col min="13" max="16384" width="9.140625" style="4"/>
  </cols>
  <sheetData>
    <row r="1" spans="1:20" ht="57.75" customHeight="1" thickBot="1" x14ac:dyDescent="0.25">
      <c r="A1" s="150" t="s">
        <v>1134</v>
      </c>
      <c r="B1" s="151"/>
      <c r="C1" s="151"/>
      <c r="D1" s="151"/>
      <c r="E1" s="151"/>
      <c r="F1" s="151"/>
      <c r="G1" s="151"/>
      <c r="H1" s="136" t="s">
        <v>1135</v>
      </c>
      <c r="I1" s="136" t="s">
        <v>1136</v>
      </c>
      <c r="J1" s="136" t="s">
        <v>1137</v>
      </c>
      <c r="K1" s="136" t="s">
        <v>1138</v>
      </c>
      <c r="L1" s="23" t="s">
        <v>1139</v>
      </c>
      <c r="M1" s="1"/>
      <c r="N1" s="130"/>
      <c r="O1" s="10"/>
      <c r="P1" s="10"/>
    </row>
    <row r="2" spans="1:20" s="5" customFormat="1" ht="32.1" customHeight="1" x14ac:dyDescent="0.2">
      <c r="A2" s="152" t="s">
        <v>1126</v>
      </c>
      <c r="B2" s="153"/>
      <c r="C2" s="154"/>
      <c r="D2" s="154"/>
      <c r="E2" s="154"/>
      <c r="F2" s="153" t="s">
        <v>1</v>
      </c>
      <c r="G2" s="153"/>
      <c r="H2" s="155"/>
      <c r="I2" s="155"/>
      <c r="J2" s="155"/>
      <c r="K2" s="137" t="s">
        <v>8</v>
      </c>
      <c r="L2" s="24"/>
      <c r="M2" s="2"/>
      <c r="N2" s="130"/>
      <c r="O2" s="10"/>
      <c r="P2" s="10"/>
      <c r="Q2" s="4"/>
      <c r="R2" s="4"/>
      <c r="S2" s="4"/>
      <c r="T2" s="4"/>
    </row>
    <row r="3" spans="1:20" s="5" customFormat="1" ht="31.5" customHeight="1" x14ac:dyDescent="0.2">
      <c r="A3" s="156" t="s">
        <v>1127</v>
      </c>
      <c r="B3" s="155"/>
      <c r="C3" s="155"/>
      <c r="D3" s="155"/>
      <c r="E3" s="155"/>
      <c r="F3" s="157" t="s">
        <v>1390</v>
      </c>
      <c r="G3" s="158"/>
      <c r="H3" s="158"/>
      <c r="I3" s="158"/>
      <c r="J3" s="158"/>
      <c r="K3" s="158"/>
      <c r="L3" s="159"/>
      <c r="M3" s="2"/>
      <c r="N3" s="130"/>
      <c r="O3" s="10"/>
      <c r="P3" s="10"/>
      <c r="Q3" s="4"/>
      <c r="R3" s="4"/>
      <c r="S3" s="4"/>
      <c r="T3" s="4"/>
    </row>
    <row r="4" spans="1:20" ht="31.5" customHeight="1" thickBot="1" x14ac:dyDescent="0.25">
      <c r="A4" s="160" t="s">
        <v>1140</v>
      </c>
      <c r="B4" s="161"/>
      <c r="C4" s="161"/>
      <c r="D4" s="161"/>
      <c r="E4" s="161"/>
      <c r="F4" s="162"/>
      <c r="G4" s="163"/>
      <c r="H4" s="164"/>
      <c r="I4" s="138" t="s">
        <v>3</v>
      </c>
      <c r="J4" s="138"/>
      <c r="K4" s="162"/>
      <c r="L4" s="165"/>
      <c r="M4" s="3"/>
      <c r="N4" s="130"/>
      <c r="O4" s="10"/>
      <c r="P4" s="10"/>
    </row>
    <row r="5" spans="1:20" s="6" customFormat="1" ht="24.95" customHeight="1" x14ac:dyDescent="0.2">
      <c r="A5" s="166" t="s">
        <v>1129</v>
      </c>
      <c r="B5" s="168" t="s">
        <v>1133</v>
      </c>
      <c r="C5" s="168"/>
      <c r="D5" s="168"/>
      <c r="E5" s="170" t="s">
        <v>1141</v>
      </c>
      <c r="F5" s="168" t="s">
        <v>1128</v>
      </c>
      <c r="G5" s="172" t="s">
        <v>142</v>
      </c>
      <c r="H5" s="172"/>
      <c r="I5" s="172" t="s">
        <v>1130</v>
      </c>
      <c r="J5" s="172"/>
      <c r="K5" s="170" t="s">
        <v>1142</v>
      </c>
      <c r="L5" s="175" t="s">
        <v>1143</v>
      </c>
      <c r="M5" s="1"/>
      <c r="N5" s="134"/>
      <c r="O5" s="10"/>
      <c r="P5" s="10"/>
      <c r="Q5" s="4"/>
      <c r="R5" s="4"/>
      <c r="S5" s="4"/>
      <c r="T5" s="4"/>
    </row>
    <row r="6" spans="1:20" s="6" customFormat="1" ht="60" customHeight="1" x14ac:dyDescent="0.2">
      <c r="A6" s="167"/>
      <c r="B6" s="169"/>
      <c r="C6" s="169"/>
      <c r="D6" s="169"/>
      <c r="E6" s="171"/>
      <c r="F6" s="169"/>
      <c r="G6" s="177" t="s">
        <v>1144</v>
      </c>
      <c r="H6" s="178"/>
      <c r="I6" s="177" t="s">
        <v>1144</v>
      </c>
      <c r="J6" s="178"/>
      <c r="K6" s="171"/>
      <c r="L6" s="176"/>
      <c r="M6" s="1"/>
      <c r="N6" s="130"/>
      <c r="O6" s="10"/>
      <c r="P6" s="10"/>
      <c r="Q6" s="4"/>
      <c r="R6" s="4"/>
      <c r="S6" s="4"/>
      <c r="T6" s="4"/>
    </row>
    <row r="7" spans="1:20" ht="50.25" customHeight="1" x14ac:dyDescent="0.2">
      <c r="A7" s="135">
        <v>1</v>
      </c>
      <c r="B7" s="171" t="s">
        <v>1145</v>
      </c>
      <c r="C7" s="171"/>
      <c r="D7" s="171"/>
      <c r="E7" s="131" t="s">
        <v>1146</v>
      </c>
      <c r="F7" s="8" t="s">
        <v>1147</v>
      </c>
      <c r="G7" s="173" t="s">
        <v>1148</v>
      </c>
      <c r="H7" s="174"/>
      <c r="I7" s="173" t="s">
        <v>1149</v>
      </c>
      <c r="J7" s="174"/>
      <c r="K7" s="9"/>
      <c r="L7" s="16"/>
      <c r="M7" s="1"/>
      <c r="N7" s="130"/>
      <c r="O7" s="10"/>
      <c r="P7" s="10"/>
    </row>
    <row r="8" spans="1:20" ht="50.25" customHeight="1" x14ac:dyDescent="0.2">
      <c r="A8" s="135">
        <v>2</v>
      </c>
      <c r="B8" s="171" t="s">
        <v>1150</v>
      </c>
      <c r="C8" s="171"/>
      <c r="D8" s="171"/>
      <c r="E8" s="131" t="s">
        <v>1146</v>
      </c>
      <c r="F8" s="8" t="s">
        <v>1151</v>
      </c>
      <c r="G8" s="173" t="s">
        <v>1148</v>
      </c>
      <c r="H8" s="174"/>
      <c r="I8" s="173" t="s">
        <v>1149</v>
      </c>
      <c r="J8" s="174"/>
      <c r="K8" s="9"/>
      <c r="L8" s="16"/>
      <c r="M8" s="130"/>
      <c r="N8" s="130"/>
      <c r="O8" s="10"/>
      <c r="P8" s="10"/>
    </row>
    <row r="9" spans="1:20" ht="50.25" customHeight="1" x14ac:dyDescent="0.2">
      <c r="A9" s="135">
        <v>3</v>
      </c>
      <c r="B9" s="171" t="s">
        <v>1152</v>
      </c>
      <c r="C9" s="171"/>
      <c r="D9" s="171"/>
      <c r="E9" s="8" t="s">
        <v>1153</v>
      </c>
      <c r="F9" s="8" t="s">
        <v>1153</v>
      </c>
      <c r="G9" s="173" t="s">
        <v>1148</v>
      </c>
      <c r="H9" s="174"/>
      <c r="I9" s="173" t="s">
        <v>1154</v>
      </c>
      <c r="J9" s="174"/>
      <c r="K9" s="9"/>
      <c r="L9" s="16"/>
      <c r="M9" s="130"/>
      <c r="N9" s="130"/>
      <c r="O9" s="10"/>
      <c r="P9" s="10"/>
    </row>
    <row r="10" spans="1:20" ht="50.25" customHeight="1" x14ac:dyDescent="0.2">
      <c r="A10" s="135">
        <v>4</v>
      </c>
      <c r="B10" s="171" t="s">
        <v>1155</v>
      </c>
      <c r="C10" s="171"/>
      <c r="D10" s="171"/>
      <c r="E10" s="8" t="s">
        <v>1156</v>
      </c>
      <c r="F10" s="8" t="s">
        <v>1157</v>
      </c>
      <c r="G10" s="173" t="s">
        <v>1148</v>
      </c>
      <c r="H10" s="174"/>
      <c r="I10" s="173" t="s">
        <v>1154</v>
      </c>
      <c r="J10" s="174"/>
      <c r="K10" s="9"/>
      <c r="L10" s="16"/>
      <c r="M10" s="130"/>
      <c r="N10" s="134"/>
      <c r="O10" s="10"/>
      <c r="P10" s="10"/>
    </row>
    <row r="11" spans="1:20" ht="30" customHeight="1" x14ac:dyDescent="0.2">
      <c r="A11" s="135">
        <v>5</v>
      </c>
      <c r="B11" s="186" t="s">
        <v>1158</v>
      </c>
      <c r="C11" s="187"/>
      <c r="D11" s="188"/>
      <c r="E11" s="131"/>
      <c r="F11" s="8"/>
      <c r="G11" s="179"/>
      <c r="H11" s="180"/>
      <c r="I11" s="181" t="s">
        <v>15</v>
      </c>
      <c r="J11" s="182"/>
      <c r="K11" s="9"/>
      <c r="L11" s="16"/>
      <c r="M11" s="130"/>
      <c r="N11" s="130"/>
      <c r="O11" s="10"/>
      <c r="P11" s="10"/>
    </row>
    <row r="12" spans="1:20" ht="141" customHeight="1" x14ac:dyDescent="0.2">
      <c r="A12" s="135" t="s">
        <v>16</v>
      </c>
      <c r="B12" s="169" t="s">
        <v>1159</v>
      </c>
      <c r="C12" s="169"/>
      <c r="D12" s="169"/>
      <c r="E12" s="11" t="s">
        <v>21</v>
      </c>
      <c r="F12" s="11" t="s">
        <v>1391</v>
      </c>
      <c r="G12" s="179" t="s">
        <v>310</v>
      </c>
      <c r="H12" s="180"/>
      <c r="I12" s="181" t="s">
        <v>15</v>
      </c>
      <c r="J12" s="182" t="s">
        <v>168</v>
      </c>
      <c r="K12" s="9"/>
      <c r="L12" s="16"/>
      <c r="M12" s="130"/>
      <c r="N12" s="134"/>
      <c r="O12" s="10"/>
      <c r="P12" s="10"/>
    </row>
    <row r="13" spans="1:20" ht="31.5" customHeight="1" x14ac:dyDescent="0.2">
      <c r="A13" s="135" t="s">
        <v>22</v>
      </c>
      <c r="B13" s="183"/>
      <c r="C13" s="183"/>
      <c r="D13" s="183"/>
      <c r="E13" s="129"/>
      <c r="F13" s="11"/>
      <c r="G13" s="179"/>
      <c r="H13" s="180"/>
      <c r="I13" s="184"/>
      <c r="J13" s="185"/>
      <c r="K13" s="9"/>
      <c r="L13" s="16"/>
      <c r="M13" s="130"/>
      <c r="N13" s="130"/>
      <c r="O13" s="10"/>
      <c r="P13" s="10"/>
    </row>
    <row r="14" spans="1:20" ht="31.5" customHeight="1" x14ac:dyDescent="0.2">
      <c r="A14" s="144" t="s">
        <v>180</v>
      </c>
      <c r="B14" s="189"/>
      <c r="C14" s="190"/>
      <c r="D14" s="191"/>
      <c r="E14" s="129"/>
      <c r="F14" s="140"/>
      <c r="G14" s="192"/>
      <c r="H14" s="193"/>
      <c r="I14" s="184"/>
      <c r="J14" s="185"/>
      <c r="K14" s="9"/>
      <c r="L14" s="16"/>
      <c r="M14" s="130"/>
      <c r="N14" s="130"/>
      <c r="O14" s="10"/>
      <c r="P14" s="10"/>
    </row>
    <row r="15" spans="1:20" ht="31.5" customHeight="1" x14ac:dyDescent="0.2">
      <c r="A15" s="144" t="s">
        <v>215</v>
      </c>
      <c r="B15" s="189"/>
      <c r="C15" s="190"/>
      <c r="D15" s="191"/>
      <c r="E15" s="129"/>
      <c r="F15" s="143"/>
      <c r="G15" s="179"/>
      <c r="H15" s="180"/>
      <c r="I15" s="184"/>
      <c r="J15" s="185"/>
      <c r="K15" s="9"/>
      <c r="L15" s="16"/>
      <c r="M15" s="130"/>
      <c r="N15" s="130"/>
      <c r="O15" s="10"/>
      <c r="P15" s="10"/>
    </row>
    <row r="16" spans="1:20" ht="31.5" customHeight="1" x14ac:dyDescent="0.2">
      <c r="A16" s="144" t="s">
        <v>386</v>
      </c>
      <c r="B16" s="189"/>
      <c r="C16" s="190"/>
      <c r="D16" s="191"/>
      <c r="E16" s="129"/>
      <c r="F16" s="11"/>
      <c r="G16" s="179"/>
      <c r="H16" s="180"/>
      <c r="I16" s="184"/>
      <c r="J16" s="185"/>
      <c r="K16" s="9"/>
      <c r="L16" s="16"/>
      <c r="M16" s="130"/>
      <c r="N16" s="130"/>
      <c r="O16" s="10"/>
      <c r="P16" s="10"/>
    </row>
    <row r="17" spans="1:16" ht="31.5" customHeight="1" x14ac:dyDescent="0.2">
      <c r="A17" s="144" t="s">
        <v>1173</v>
      </c>
      <c r="B17" s="183"/>
      <c r="C17" s="183"/>
      <c r="D17" s="183"/>
      <c r="E17" s="129"/>
      <c r="F17" s="141"/>
      <c r="G17" s="192"/>
      <c r="H17" s="193"/>
      <c r="I17" s="184"/>
      <c r="J17" s="185"/>
      <c r="K17" s="9"/>
      <c r="L17" s="16"/>
      <c r="M17" s="130"/>
      <c r="N17" s="130"/>
      <c r="O17" s="10"/>
      <c r="P17" s="10"/>
    </row>
    <row r="18" spans="1:16" ht="31.5" customHeight="1" x14ac:dyDescent="0.2">
      <c r="A18" s="144" t="s">
        <v>1174</v>
      </c>
      <c r="B18" s="189"/>
      <c r="C18" s="190"/>
      <c r="D18" s="191"/>
      <c r="E18" s="129"/>
      <c r="F18" s="143"/>
      <c r="G18" s="192"/>
      <c r="H18" s="193"/>
      <c r="I18" s="184"/>
      <c r="J18" s="185"/>
      <c r="K18" s="9"/>
      <c r="L18" s="16"/>
      <c r="M18" s="130"/>
      <c r="N18" s="130"/>
      <c r="O18" s="10"/>
      <c r="P18" s="10"/>
    </row>
    <row r="19" spans="1:16" ht="31.5" customHeight="1" x14ac:dyDescent="0.2">
      <c r="A19" s="144" t="s">
        <v>1175</v>
      </c>
      <c r="B19" s="186"/>
      <c r="C19" s="187"/>
      <c r="D19" s="188"/>
      <c r="E19" s="129"/>
      <c r="F19" s="145"/>
      <c r="G19" s="179"/>
      <c r="H19" s="180"/>
      <c r="I19" s="181"/>
      <c r="J19" s="182"/>
      <c r="K19" s="9"/>
      <c r="L19" s="16"/>
      <c r="M19" s="130"/>
      <c r="N19" s="130"/>
      <c r="O19" s="10"/>
      <c r="P19" s="10"/>
    </row>
    <row r="20" spans="1:16" ht="31.5" customHeight="1" x14ac:dyDescent="0.2">
      <c r="A20" s="135" t="s">
        <v>1176</v>
      </c>
      <c r="B20" s="186"/>
      <c r="C20" s="187"/>
      <c r="D20" s="188"/>
      <c r="E20" s="129"/>
      <c r="F20" s="143"/>
      <c r="G20" s="179"/>
      <c r="H20" s="180"/>
      <c r="I20" s="181"/>
      <c r="J20" s="182"/>
      <c r="K20" s="9"/>
      <c r="L20" s="16"/>
      <c r="M20" s="130"/>
      <c r="N20" s="130"/>
      <c r="O20" s="10"/>
      <c r="P20" s="10"/>
    </row>
    <row r="21" spans="1:16" ht="38.25" customHeight="1" x14ac:dyDescent="0.2">
      <c r="A21" s="135" t="s">
        <v>1177</v>
      </c>
      <c r="B21" s="186"/>
      <c r="C21" s="187"/>
      <c r="D21" s="188"/>
      <c r="E21" s="129"/>
      <c r="F21" s="147"/>
      <c r="G21" s="179"/>
      <c r="H21" s="180"/>
      <c r="I21" s="181"/>
      <c r="J21" s="182"/>
      <c r="K21" s="9"/>
      <c r="L21" s="16"/>
      <c r="M21" s="130"/>
      <c r="N21" s="130"/>
      <c r="O21" s="10"/>
      <c r="P21" s="10"/>
    </row>
    <row r="22" spans="1:16" ht="31.5" customHeight="1" x14ac:dyDescent="0.2">
      <c r="A22" s="135" t="s">
        <v>1178</v>
      </c>
      <c r="B22" s="186"/>
      <c r="C22" s="187"/>
      <c r="D22" s="188"/>
      <c r="E22" s="129"/>
      <c r="F22" s="146"/>
      <c r="G22" s="173"/>
      <c r="H22" s="174"/>
      <c r="I22" s="181"/>
      <c r="J22" s="182"/>
      <c r="K22" s="9"/>
      <c r="L22" s="16"/>
      <c r="M22" s="130"/>
      <c r="N22" s="130"/>
      <c r="O22" s="10"/>
      <c r="P22" s="10"/>
    </row>
    <row r="23" spans="1:16" ht="60" customHeight="1" x14ac:dyDescent="0.2">
      <c r="A23" s="135" t="s">
        <v>1179</v>
      </c>
      <c r="B23" s="186"/>
      <c r="C23" s="187"/>
      <c r="D23" s="188"/>
      <c r="E23" s="129"/>
      <c r="F23" s="142"/>
      <c r="G23" s="192"/>
      <c r="H23" s="193"/>
      <c r="I23" s="184"/>
      <c r="J23" s="185"/>
      <c r="K23" s="9"/>
      <c r="L23" s="16"/>
      <c r="M23" s="130"/>
      <c r="N23" s="130"/>
      <c r="O23" s="10"/>
      <c r="P23" s="10"/>
    </row>
    <row r="24" spans="1:16" ht="31.5" customHeight="1" x14ac:dyDescent="0.2">
      <c r="A24" s="135" t="s">
        <v>1180</v>
      </c>
      <c r="B24" s="186"/>
      <c r="C24" s="187"/>
      <c r="D24" s="188"/>
      <c r="E24" s="129"/>
      <c r="F24" s="142"/>
      <c r="G24" s="192"/>
      <c r="H24" s="193"/>
      <c r="I24" s="184"/>
      <c r="J24" s="185"/>
      <c r="K24" s="9"/>
      <c r="L24" s="16"/>
      <c r="M24" s="130"/>
      <c r="N24" s="130"/>
      <c r="O24" s="10"/>
      <c r="P24" s="10"/>
    </row>
    <row r="25" spans="1:16" ht="31.5" customHeight="1" x14ac:dyDescent="0.2">
      <c r="A25" s="17" t="s">
        <v>102</v>
      </c>
      <c r="B25" s="186"/>
      <c r="C25" s="187"/>
      <c r="D25" s="188"/>
      <c r="E25" s="139"/>
      <c r="F25" s="142"/>
      <c r="G25" s="192"/>
      <c r="H25" s="193"/>
      <c r="I25" s="184"/>
      <c r="J25" s="185"/>
      <c r="K25" s="9"/>
      <c r="L25" s="16"/>
      <c r="M25" s="130"/>
      <c r="N25" s="130"/>
      <c r="O25" s="10"/>
      <c r="P25" s="10"/>
    </row>
    <row r="26" spans="1:16" ht="31.5" customHeight="1" x14ac:dyDescent="0.2">
      <c r="A26" s="135" t="s">
        <v>1181</v>
      </c>
      <c r="B26" s="189"/>
      <c r="C26" s="190"/>
      <c r="D26" s="191"/>
      <c r="E26" s="139"/>
      <c r="F26" s="142"/>
      <c r="G26" s="192"/>
      <c r="H26" s="193"/>
      <c r="I26" s="184"/>
      <c r="J26" s="185"/>
      <c r="K26" s="9"/>
      <c r="L26" s="16"/>
      <c r="M26" s="130"/>
      <c r="N26" s="130"/>
      <c r="O26" s="10"/>
      <c r="P26" s="10"/>
    </row>
    <row r="27" spans="1:16" ht="31.5" customHeight="1" x14ac:dyDescent="0.2">
      <c r="A27" s="135" t="s">
        <v>124</v>
      </c>
      <c r="B27" s="189"/>
      <c r="C27" s="190"/>
      <c r="D27" s="191"/>
      <c r="E27" s="139"/>
      <c r="F27" s="142"/>
      <c r="G27" s="192"/>
      <c r="H27" s="193"/>
      <c r="I27" s="184"/>
      <c r="J27" s="185"/>
      <c r="K27" s="9"/>
      <c r="L27" s="16"/>
      <c r="M27" s="130"/>
      <c r="N27" s="130"/>
      <c r="O27" s="10"/>
      <c r="P27" s="10"/>
    </row>
    <row r="28" spans="1:16" ht="31.5" customHeight="1" x14ac:dyDescent="0.2">
      <c r="A28" s="135" t="s">
        <v>1182</v>
      </c>
      <c r="B28" s="186"/>
      <c r="C28" s="187"/>
      <c r="D28" s="188"/>
      <c r="E28" s="11"/>
      <c r="F28" s="142"/>
      <c r="G28" s="179"/>
      <c r="H28" s="180"/>
      <c r="I28" s="181"/>
      <c r="J28" s="182"/>
      <c r="K28" s="9"/>
      <c r="L28" s="16"/>
      <c r="M28" s="130"/>
      <c r="N28" s="130"/>
      <c r="O28" s="10"/>
      <c r="P28" s="10"/>
    </row>
    <row r="29" spans="1:16" ht="31.5" customHeight="1" x14ac:dyDescent="0.2">
      <c r="A29" s="135" t="s">
        <v>1183</v>
      </c>
      <c r="B29" s="186"/>
      <c r="C29" s="187"/>
      <c r="D29" s="188"/>
      <c r="E29" s="11"/>
      <c r="F29" s="11"/>
      <c r="G29" s="179"/>
      <c r="H29" s="180"/>
      <c r="I29" s="181"/>
      <c r="J29" s="182"/>
      <c r="K29" s="9"/>
      <c r="L29" s="16"/>
      <c r="M29" s="10"/>
      <c r="N29" s="10"/>
      <c r="O29" s="10"/>
      <c r="P29" s="10"/>
    </row>
    <row r="30" spans="1:16" ht="31.5" customHeight="1" x14ac:dyDescent="0.2">
      <c r="A30" s="135" t="s">
        <v>1184</v>
      </c>
      <c r="B30" s="186"/>
      <c r="C30" s="187"/>
      <c r="D30" s="188"/>
      <c r="E30" s="11"/>
      <c r="F30" s="142"/>
      <c r="G30" s="179"/>
      <c r="H30" s="180"/>
      <c r="I30" s="181"/>
      <c r="J30" s="182"/>
      <c r="K30" s="9"/>
      <c r="L30" s="16"/>
      <c r="M30" s="10"/>
      <c r="N30" s="10"/>
      <c r="O30" s="10"/>
      <c r="P30" s="10"/>
    </row>
    <row r="31" spans="1:16" ht="31.5" customHeight="1" x14ac:dyDescent="0.2">
      <c r="A31" s="135" t="s">
        <v>1185</v>
      </c>
      <c r="B31" s="186"/>
      <c r="C31" s="187"/>
      <c r="D31" s="188"/>
      <c r="E31" s="11"/>
      <c r="F31" s="11"/>
      <c r="G31" s="179"/>
      <c r="H31" s="180"/>
      <c r="I31" s="181"/>
      <c r="J31" s="182"/>
      <c r="K31" s="9"/>
      <c r="L31" s="16"/>
      <c r="M31" s="10"/>
      <c r="N31" s="10"/>
      <c r="O31" s="10"/>
      <c r="P31" s="10"/>
    </row>
    <row r="32" spans="1:16" ht="31.5" customHeight="1" x14ac:dyDescent="0.2">
      <c r="A32" s="135" t="s">
        <v>1186</v>
      </c>
      <c r="B32" s="177"/>
      <c r="C32" s="194"/>
      <c r="D32" s="178"/>
      <c r="E32" s="11"/>
      <c r="F32" s="11"/>
      <c r="G32" s="179"/>
      <c r="H32" s="180"/>
      <c r="I32" s="181"/>
      <c r="J32" s="182"/>
      <c r="K32" s="8"/>
      <c r="L32" s="18"/>
      <c r="M32" s="10"/>
      <c r="N32" s="10"/>
      <c r="O32" s="10"/>
      <c r="P32" s="10"/>
    </row>
    <row r="33" spans="1:16" ht="39" customHeight="1" x14ac:dyDescent="0.2">
      <c r="A33" s="195" t="s">
        <v>1160</v>
      </c>
      <c r="B33" s="196"/>
      <c r="C33" s="196"/>
      <c r="D33" s="196"/>
      <c r="E33" s="196"/>
      <c r="F33" s="196"/>
      <c r="G33" s="196"/>
      <c r="H33" s="196"/>
      <c r="I33" s="196"/>
      <c r="J33" s="196"/>
      <c r="K33" s="196"/>
      <c r="L33" s="197"/>
      <c r="M33" s="130"/>
      <c r="N33" s="130"/>
      <c r="O33" s="130"/>
      <c r="P33" s="130"/>
    </row>
    <row r="34" spans="1:16" ht="38.25" customHeight="1" x14ac:dyDescent="0.2">
      <c r="A34" s="195" t="s">
        <v>1161</v>
      </c>
      <c r="B34" s="196"/>
      <c r="C34" s="196"/>
      <c r="D34" s="196"/>
      <c r="E34" s="196"/>
      <c r="F34" s="196"/>
      <c r="G34" s="196"/>
      <c r="H34" s="196"/>
      <c r="I34" s="196"/>
      <c r="J34" s="196"/>
      <c r="K34" s="196"/>
      <c r="L34" s="197"/>
      <c r="M34" s="130"/>
      <c r="N34" s="198"/>
      <c r="O34" s="198"/>
      <c r="P34" s="198"/>
    </row>
    <row r="35" spans="1:16" ht="40.5" customHeight="1" x14ac:dyDescent="0.2">
      <c r="A35" s="195" t="s">
        <v>1162</v>
      </c>
      <c r="B35" s="196"/>
      <c r="C35" s="196"/>
      <c r="D35" s="196"/>
      <c r="E35" s="196"/>
      <c r="F35" s="196"/>
      <c r="G35" s="196"/>
      <c r="H35" s="196"/>
      <c r="I35" s="196"/>
      <c r="J35" s="196"/>
      <c r="K35" s="196"/>
      <c r="L35" s="197"/>
      <c r="M35" s="10"/>
      <c r="N35" s="10"/>
      <c r="O35" s="10"/>
      <c r="P35" s="10"/>
    </row>
    <row r="36" spans="1:16" ht="33" customHeight="1" x14ac:dyDescent="0.2">
      <c r="A36" s="210" t="s">
        <v>1163</v>
      </c>
      <c r="B36" s="211"/>
      <c r="C36" s="211"/>
      <c r="D36" s="211"/>
      <c r="E36" s="211"/>
      <c r="F36" s="211"/>
      <c r="G36" s="211"/>
      <c r="H36" s="211"/>
      <c r="I36" s="211"/>
      <c r="J36" s="211"/>
      <c r="K36" s="211"/>
      <c r="L36" s="212"/>
      <c r="M36" s="10"/>
      <c r="N36" s="10"/>
      <c r="O36" s="10"/>
      <c r="P36" s="10"/>
    </row>
    <row r="37" spans="1:16" ht="23.25" customHeight="1" thickBot="1" x14ac:dyDescent="0.25">
      <c r="A37" s="213" t="s">
        <v>1389</v>
      </c>
      <c r="B37" s="214"/>
      <c r="C37" s="214"/>
      <c r="D37" s="214"/>
      <c r="E37" s="214"/>
      <c r="F37" s="214"/>
      <c r="G37" s="214"/>
      <c r="H37" s="214"/>
      <c r="I37" s="214"/>
      <c r="J37" s="214"/>
      <c r="K37" s="214"/>
      <c r="L37" s="215"/>
      <c r="M37" s="10"/>
      <c r="N37" s="10"/>
      <c r="O37" s="10"/>
      <c r="P37" s="10"/>
    </row>
    <row r="38" spans="1:16" s="12" customFormat="1" ht="23.25" customHeight="1" x14ac:dyDescent="0.25">
      <c r="A38" s="216" t="s">
        <v>1164</v>
      </c>
      <c r="B38" s="217"/>
      <c r="C38" s="217"/>
      <c r="D38" s="217"/>
      <c r="E38" s="217"/>
      <c r="F38" s="217"/>
      <c r="G38" s="217"/>
      <c r="H38" s="217"/>
      <c r="I38" s="217"/>
      <c r="J38" s="217"/>
      <c r="K38" s="217"/>
      <c r="L38" s="218"/>
    </row>
    <row r="39" spans="1:16" s="12" customFormat="1" ht="21.75" customHeight="1" thickBot="1" x14ac:dyDescent="0.3">
      <c r="A39" s="219"/>
      <c r="B39" s="220"/>
      <c r="C39" s="220"/>
      <c r="D39" s="220"/>
      <c r="E39" s="220"/>
      <c r="F39" s="220"/>
      <c r="G39" s="220"/>
      <c r="H39" s="220"/>
      <c r="I39" s="220"/>
      <c r="J39" s="220"/>
      <c r="K39" s="220"/>
      <c r="L39" s="221"/>
    </row>
    <row r="40" spans="1:16" ht="29.25" customHeight="1" x14ac:dyDescent="0.2">
      <c r="A40" s="21" t="s">
        <v>1131</v>
      </c>
      <c r="B40" s="22" t="s">
        <v>1132</v>
      </c>
      <c r="C40" s="133" t="s">
        <v>6</v>
      </c>
      <c r="D40" s="222" t="s">
        <v>1165</v>
      </c>
      <c r="E40" s="223"/>
      <c r="F40" s="223"/>
      <c r="G40" s="223"/>
      <c r="H40" s="223"/>
      <c r="I40" s="224"/>
      <c r="J40" s="225" t="s">
        <v>7</v>
      </c>
      <c r="K40" s="225"/>
      <c r="L40" s="226"/>
      <c r="M40" s="10"/>
      <c r="N40" s="10"/>
      <c r="O40" s="10"/>
      <c r="P40" s="10"/>
    </row>
    <row r="41" spans="1:16" ht="24.95" customHeight="1" x14ac:dyDescent="0.2">
      <c r="A41" s="135">
        <v>1</v>
      </c>
      <c r="B41" s="7" t="s">
        <v>16</v>
      </c>
      <c r="C41" s="26">
        <v>41237</v>
      </c>
      <c r="D41" s="199" t="s">
        <v>909</v>
      </c>
      <c r="E41" s="200"/>
      <c r="F41" s="200"/>
      <c r="G41" s="200"/>
      <c r="H41" s="200"/>
      <c r="I41" s="201"/>
      <c r="J41" s="169"/>
      <c r="K41" s="169"/>
      <c r="L41" s="202"/>
      <c r="M41" s="10"/>
      <c r="N41" s="10"/>
      <c r="O41" s="10"/>
      <c r="P41" s="10"/>
    </row>
    <row r="42" spans="1:16" ht="24.95" customHeight="1" x14ac:dyDescent="0.2">
      <c r="A42" s="135">
        <v>2</v>
      </c>
      <c r="B42" s="7" t="s">
        <v>1125</v>
      </c>
      <c r="C42" s="27" t="s">
        <v>1125</v>
      </c>
      <c r="D42" s="199" t="s">
        <v>1125</v>
      </c>
      <c r="E42" s="200"/>
      <c r="F42" s="200"/>
      <c r="G42" s="200"/>
      <c r="H42" s="200"/>
      <c r="I42" s="201"/>
      <c r="J42" s="172"/>
      <c r="K42" s="172"/>
      <c r="L42" s="203"/>
      <c r="M42" s="10"/>
      <c r="N42" s="10"/>
      <c r="O42" s="10"/>
      <c r="P42" s="10"/>
    </row>
    <row r="43" spans="1:16" ht="24.95" customHeight="1" thickBot="1" x14ac:dyDescent="0.25">
      <c r="A43" s="25">
        <v>3</v>
      </c>
      <c r="B43" s="132" t="s">
        <v>1125</v>
      </c>
      <c r="C43" s="28" t="s">
        <v>1125</v>
      </c>
      <c r="D43" s="204" t="s">
        <v>1125</v>
      </c>
      <c r="E43" s="205"/>
      <c r="F43" s="205"/>
      <c r="G43" s="205"/>
      <c r="H43" s="205"/>
      <c r="I43" s="206"/>
      <c r="J43" s="207"/>
      <c r="K43" s="208"/>
      <c r="L43" s="209"/>
      <c r="M43" s="10"/>
      <c r="N43" s="10"/>
      <c r="O43" s="10"/>
      <c r="P43" s="10"/>
    </row>
    <row r="44" spans="1:16" s="14" customFormat="1" ht="24.95" customHeight="1" x14ac:dyDescent="0.2">
      <c r="A44" s="232" t="s">
        <v>1166</v>
      </c>
      <c r="B44" s="233"/>
      <c r="C44" s="20" t="s">
        <v>1167</v>
      </c>
      <c r="D44" s="236"/>
      <c r="E44" s="236"/>
      <c r="F44" s="236"/>
      <c r="G44" s="233" t="s">
        <v>1168</v>
      </c>
      <c r="H44" s="20" t="s">
        <v>1167</v>
      </c>
      <c r="I44" s="237"/>
      <c r="J44" s="237"/>
      <c r="K44" s="237"/>
      <c r="L44" s="238"/>
      <c r="M44" s="10"/>
      <c r="N44" s="10"/>
      <c r="O44" s="10"/>
      <c r="P44" s="10"/>
    </row>
    <row r="45" spans="1:16" s="14" customFormat="1" ht="47.25" customHeight="1" x14ac:dyDescent="0.2">
      <c r="A45" s="234"/>
      <c r="B45" s="235"/>
      <c r="C45" s="13" t="s">
        <v>1169</v>
      </c>
      <c r="D45" s="13"/>
      <c r="E45" s="239"/>
      <c r="F45" s="239"/>
      <c r="G45" s="235"/>
      <c r="H45" s="13" t="s">
        <v>1169</v>
      </c>
      <c r="I45" s="240" t="s">
        <v>1170</v>
      </c>
      <c r="J45" s="240"/>
      <c r="K45" s="240"/>
      <c r="L45" s="241"/>
      <c r="M45" s="10"/>
      <c r="N45" s="10"/>
      <c r="O45" s="10"/>
      <c r="P45" s="10"/>
    </row>
    <row r="46" spans="1:16" s="14" customFormat="1" ht="24.95" customHeight="1" thickBot="1" x14ac:dyDescent="0.25">
      <c r="A46" s="227" t="s">
        <v>1171</v>
      </c>
      <c r="B46" s="228"/>
      <c r="C46" s="228"/>
      <c r="D46" s="228"/>
      <c r="E46" s="228"/>
      <c r="F46" s="228"/>
      <c r="G46" s="19"/>
      <c r="H46" s="19" t="s">
        <v>1172</v>
      </c>
      <c r="I46" s="229"/>
      <c r="J46" s="229"/>
      <c r="K46" s="229"/>
      <c r="L46" s="230"/>
      <c r="M46" s="10"/>
      <c r="N46" s="10"/>
      <c r="O46" s="10"/>
      <c r="P46" s="10"/>
    </row>
    <row r="47" spans="1:16" ht="9.75" customHeight="1" x14ac:dyDescent="0.2">
      <c r="A47" s="130"/>
      <c r="B47" s="130"/>
      <c r="C47" s="130"/>
      <c r="D47" s="130"/>
      <c r="E47" s="130"/>
      <c r="F47" s="130"/>
      <c r="G47" s="130"/>
      <c r="H47" s="130"/>
      <c r="I47" s="231"/>
      <c r="J47" s="231"/>
      <c r="K47" s="231"/>
      <c r="L47" s="231"/>
      <c r="M47" s="10"/>
      <c r="N47" s="10"/>
      <c r="O47" s="10"/>
      <c r="P47" s="10"/>
    </row>
    <row r="48" spans="1:16" ht="24.95" customHeight="1" x14ac:dyDescent="0.2">
      <c r="A48" s="130"/>
      <c r="B48" s="231"/>
      <c r="C48" s="231"/>
      <c r="D48" s="231"/>
      <c r="E48" s="130"/>
      <c r="F48" s="130"/>
      <c r="G48" s="130"/>
      <c r="H48" s="130"/>
      <c r="I48" s="231"/>
      <c r="J48" s="231"/>
      <c r="K48" s="231"/>
      <c r="L48" s="231"/>
      <c r="M48" s="10"/>
      <c r="N48" s="10"/>
      <c r="O48" s="10"/>
      <c r="P48" s="10"/>
    </row>
    <row r="49" spans="1:16" ht="24.95" customHeight="1" x14ac:dyDescent="0.2">
      <c r="A49" s="130"/>
      <c r="B49" s="130"/>
      <c r="C49" s="130"/>
      <c r="D49" s="130"/>
      <c r="E49" s="130"/>
      <c r="F49" s="130"/>
      <c r="G49" s="130"/>
      <c r="H49" s="130"/>
      <c r="I49" s="231"/>
      <c r="J49" s="231"/>
      <c r="K49" s="231"/>
      <c r="L49" s="231"/>
      <c r="M49" s="10"/>
      <c r="N49" s="10"/>
      <c r="O49" s="10"/>
      <c r="P49" s="10"/>
    </row>
    <row r="50" spans="1:16" ht="24.95" customHeight="1" x14ac:dyDescent="0.2">
      <c r="A50" s="130"/>
      <c r="B50" s="130"/>
      <c r="C50" s="130"/>
      <c r="D50" s="130"/>
      <c r="E50" s="130"/>
      <c r="F50" s="130"/>
      <c r="G50" s="130"/>
      <c r="H50" s="130"/>
      <c r="I50" s="231"/>
      <c r="J50" s="231"/>
      <c r="K50" s="231"/>
      <c r="L50" s="231"/>
      <c r="M50" s="10"/>
      <c r="N50" s="10"/>
      <c r="O50" s="10"/>
      <c r="P50" s="10"/>
    </row>
    <row r="51" spans="1:16" ht="24.95" customHeight="1" x14ac:dyDescent="0.2">
      <c r="A51" s="130"/>
      <c r="B51" s="130"/>
      <c r="C51" s="130"/>
      <c r="D51" s="130"/>
      <c r="E51" s="130"/>
      <c r="F51" s="130"/>
      <c r="G51" s="130"/>
      <c r="H51" s="130"/>
      <c r="I51" s="231"/>
      <c r="J51" s="231"/>
      <c r="K51" s="231"/>
      <c r="L51" s="231"/>
      <c r="M51" s="10"/>
      <c r="N51" s="10"/>
      <c r="O51" s="10"/>
      <c r="P51" s="10"/>
    </row>
    <row r="52" spans="1:16" ht="24.95" customHeight="1" x14ac:dyDescent="0.2">
      <c r="A52" s="130"/>
      <c r="B52" s="130"/>
      <c r="C52" s="130"/>
      <c r="D52" s="130"/>
      <c r="E52" s="130"/>
      <c r="F52" s="130"/>
      <c r="G52" s="130"/>
      <c r="H52" s="130"/>
      <c r="I52" s="231"/>
      <c r="J52" s="231"/>
      <c r="K52" s="231"/>
      <c r="L52" s="231"/>
      <c r="M52" s="10"/>
      <c r="N52" s="10"/>
      <c r="O52" s="10"/>
      <c r="P52" s="10"/>
    </row>
    <row r="53" spans="1:16" ht="24.95" customHeight="1" x14ac:dyDescent="0.2">
      <c r="A53" s="130"/>
      <c r="B53" s="130"/>
      <c r="C53" s="130"/>
      <c r="D53" s="130"/>
      <c r="E53" s="130"/>
      <c r="F53" s="130"/>
      <c r="G53" s="130"/>
      <c r="H53" s="130"/>
      <c r="I53" s="231"/>
      <c r="J53" s="231"/>
      <c r="K53" s="231"/>
      <c r="L53" s="231"/>
      <c r="M53" s="10"/>
      <c r="N53" s="10"/>
      <c r="O53" s="10"/>
      <c r="P53" s="10"/>
    </row>
    <row r="54" spans="1:16" ht="24.95" customHeight="1" x14ac:dyDescent="0.2">
      <c r="A54" s="130"/>
      <c r="B54" s="130"/>
      <c r="C54" s="130"/>
      <c r="D54" s="130"/>
      <c r="E54" s="130"/>
      <c r="F54" s="130"/>
      <c r="G54" s="130"/>
      <c r="H54" s="130"/>
      <c r="I54" s="231"/>
      <c r="J54" s="231"/>
      <c r="K54" s="231"/>
      <c r="L54" s="231"/>
      <c r="M54" s="10"/>
      <c r="N54" s="10"/>
      <c r="O54" s="10"/>
      <c r="P54" s="10"/>
    </row>
    <row r="55" spans="1:16" ht="24.95" customHeight="1" x14ac:dyDescent="0.2">
      <c r="A55" s="130"/>
      <c r="B55" s="130"/>
      <c r="C55" s="130"/>
      <c r="D55" s="130"/>
      <c r="E55" s="130"/>
      <c r="F55" s="130"/>
      <c r="G55" s="130"/>
      <c r="H55" s="130"/>
      <c r="I55" s="231"/>
      <c r="J55" s="231"/>
      <c r="K55" s="231"/>
      <c r="L55" s="231"/>
      <c r="M55" s="10"/>
      <c r="N55" s="10"/>
      <c r="O55" s="10"/>
      <c r="P55" s="10"/>
    </row>
    <row r="56" spans="1:16" ht="24.95" customHeight="1" x14ac:dyDescent="0.2">
      <c r="A56" s="130"/>
      <c r="B56" s="130"/>
      <c r="C56" s="130"/>
      <c r="D56" s="130"/>
      <c r="E56" s="130"/>
      <c r="F56" s="130"/>
      <c r="G56" s="130"/>
      <c r="H56" s="130"/>
      <c r="I56" s="231"/>
      <c r="J56" s="231"/>
      <c r="K56" s="231"/>
      <c r="L56" s="231"/>
      <c r="M56" s="10"/>
      <c r="N56" s="10"/>
      <c r="O56" s="10"/>
      <c r="P56" s="10"/>
    </row>
    <row r="57" spans="1:16" ht="24.95" customHeight="1" x14ac:dyDescent="0.2">
      <c r="A57" s="130"/>
      <c r="B57" s="130"/>
      <c r="C57" s="130"/>
      <c r="D57" s="130"/>
      <c r="E57" s="130"/>
      <c r="F57" s="130"/>
      <c r="G57" s="130"/>
      <c r="H57" s="130"/>
      <c r="I57" s="231"/>
      <c r="J57" s="231"/>
      <c r="K57" s="231"/>
      <c r="L57" s="231"/>
      <c r="M57" s="10"/>
      <c r="N57" s="10"/>
      <c r="O57" s="10"/>
      <c r="P57" s="10"/>
    </row>
    <row r="58" spans="1:16" ht="24.95" customHeight="1" x14ac:dyDescent="0.2">
      <c r="A58" s="130"/>
      <c r="B58" s="130"/>
      <c r="C58" s="130"/>
      <c r="D58" s="130"/>
      <c r="E58" s="130"/>
      <c r="F58" s="130"/>
      <c r="G58" s="130"/>
      <c r="H58" s="130"/>
      <c r="I58" s="231"/>
      <c r="J58" s="231"/>
      <c r="K58" s="231"/>
      <c r="L58" s="231"/>
      <c r="M58" s="10"/>
      <c r="N58" s="10"/>
      <c r="O58" s="10"/>
      <c r="P58" s="10"/>
    </row>
    <row r="59" spans="1:16" ht="24.95" customHeight="1" x14ac:dyDescent="0.2">
      <c r="A59" s="15"/>
      <c r="B59" s="130"/>
      <c r="C59" s="130"/>
      <c r="D59" s="130"/>
      <c r="E59" s="130"/>
      <c r="F59" s="130"/>
      <c r="G59" s="130"/>
      <c r="H59" s="130"/>
      <c r="I59" s="231"/>
      <c r="J59" s="231"/>
      <c r="K59" s="231"/>
      <c r="L59" s="231"/>
      <c r="M59" s="10"/>
      <c r="N59" s="10"/>
      <c r="O59" s="10"/>
      <c r="P59" s="10"/>
    </row>
    <row r="60" spans="1:16" ht="24.95" customHeight="1" x14ac:dyDescent="0.2">
      <c r="A60" s="130"/>
      <c r="B60" s="231"/>
      <c r="C60" s="231"/>
      <c r="D60" s="231"/>
      <c r="E60" s="130"/>
      <c r="F60" s="130"/>
      <c r="G60" s="130"/>
      <c r="H60" s="130"/>
      <c r="I60" s="231"/>
      <c r="J60" s="231"/>
      <c r="K60" s="231"/>
      <c r="L60" s="231"/>
      <c r="M60" s="10"/>
      <c r="N60" s="10"/>
      <c r="O60" s="10"/>
      <c r="P60" s="10"/>
    </row>
    <row r="61" spans="1:16" ht="24.95" customHeight="1" x14ac:dyDescent="0.2">
      <c r="A61" s="130"/>
      <c r="B61" s="231"/>
      <c r="C61" s="231"/>
      <c r="D61" s="231"/>
      <c r="E61" s="130"/>
      <c r="F61" s="130"/>
      <c r="G61" s="130"/>
      <c r="H61" s="130"/>
      <c r="I61" s="231"/>
      <c r="J61" s="231"/>
      <c r="K61" s="231"/>
      <c r="L61" s="231"/>
      <c r="M61" s="10"/>
      <c r="N61" s="10"/>
      <c r="O61" s="10"/>
      <c r="P61" s="10"/>
    </row>
    <row r="62" spans="1:16" ht="24.95" customHeight="1" x14ac:dyDescent="0.2">
      <c r="A62" s="130"/>
      <c r="B62" s="231"/>
      <c r="C62" s="231"/>
      <c r="D62" s="231"/>
      <c r="E62" s="130"/>
      <c r="F62" s="130"/>
      <c r="G62" s="130"/>
      <c r="H62" s="130"/>
      <c r="I62" s="231"/>
      <c r="J62" s="231"/>
      <c r="K62" s="231"/>
      <c r="L62" s="231"/>
      <c r="M62" s="10"/>
      <c r="N62" s="10"/>
      <c r="O62" s="10"/>
      <c r="P62" s="10"/>
    </row>
    <row r="63" spans="1:16" ht="24.95" customHeight="1" x14ac:dyDescent="0.2">
      <c r="A63" s="130"/>
      <c r="B63" s="231"/>
      <c r="C63" s="231"/>
      <c r="D63" s="231"/>
      <c r="E63" s="130"/>
      <c r="F63" s="130"/>
      <c r="G63" s="130"/>
      <c r="H63" s="130"/>
      <c r="I63" s="231"/>
      <c r="J63" s="231"/>
      <c r="K63" s="231"/>
      <c r="L63" s="231"/>
      <c r="M63" s="10"/>
      <c r="N63" s="10"/>
      <c r="O63" s="10"/>
      <c r="P63" s="10"/>
    </row>
    <row r="64" spans="1:16" ht="24.95" customHeight="1" x14ac:dyDescent="0.2">
      <c r="A64" s="130"/>
      <c r="B64" s="231"/>
      <c r="C64" s="231"/>
      <c r="D64" s="231"/>
      <c r="E64" s="130"/>
      <c r="F64" s="130"/>
      <c r="G64" s="130"/>
      <c r="H64" s="130"/>
      <c r="I64" s="231"/>
      <c r="J64" s="231"/>
      <c r="K64" s="231"/>
      <c r="L64" s="231"/>
      <c r="M64" s="10"/>
      <c r="N64" s="10"/>
      <c r="O64" s="10"/>
      <c r="P64" s="10"/>
    </row>
    <row r="65" spans="1:16" ht="24.95" customHeight="1" x14ac:dyDescent="0.2">
      <c r="A65" s="130"/>
      <c r="B65" s="231"/>
      <c r="C65" s="231"/>
      <c r="D65" s="231"/>
      <c r="E65" s="130"/>
      <c r="F65" s="130"/>
      <c r="G65" s="130"/>
      <c r="H65" s="130"/>
      <c r="I65" s="231"/>
      <c r="J65" s="231"/>
      <c r="K65" s="231"/>
      <c r="L65" s="231"/>
      <c r="M65" s="10"/>
      <c r="N65" s="10"/>
      <c r="O65" s="10"/>
      <c r="P65" s="10"/>
    </row>
    <row r="66" spans="1:16" ht="24.95" customHeight="1" x14ac:dyDescent="0.2">
      <c r="A66" s="130"/>
      <c r="B66" s="231"/>
      <c r="C66" s="231"/>
      <c r="D66" s="231"/>
      <c r="E66" s="130"/>
      <c r="F66" s="130"/>
      <c r="G66" s="130"/>
      <c r="H66" s="130"/>
      <c r="I66" s="231"/>
      <c r="J66" s="231"/>
      <c r="K66" s="231"/>
      <c r="L66" s="231"/>
      <c r="M66" s="10"/>
      <c r="N66" s="10"/>
      <c r="O66" s="10"/>
      <c r="P66" s="10"/>
    </row>
    <row r="67" spans="1:16" ht="24.95" customHeight="1" x14ac:dyDescent="0.2">
      <c r="A67" s="130"/>
      <c r="B67" s="231"/>
      <c r="C67" s="231"/>
      <c r="D67" s="231"/>
      <c r="E67" s="130"/>
      <c r="F67" s="130"/>
      <c r="G67" s="130"/>
      <c r="H67" s="130"/>
      <c r="I67" s="231"/>
      <c r="J67" s="231"/>
      <c r="K67" s="231"/>
      <c r="L67" s="231"/>
      <c r="M67" s="10"/>
      <c r="N67" s="10"/>
      <c r="O67" s="10"/>
      <c r="P67" s="10"/>
    </row>
    <row r="68" spans="1:16" ht="24.95" customHeight="1" x14ac:dyDescent="0.2">
      <c r="A68" s="130"/>
      <c r="B68" s="231"/>
      <c r="C68" s="231"/>
      <c r="D68" s="231"/>
      <c r="E68" s="130"/>
      <c r="F68" s="130"/>
      <c r="G68" s="130"/>
      <c r="H68" s="130"/>
      <c r="I68" s="231"/>
      <c r="J68" s="231"/>
      <c r="K68" s="231"/>
      <c r="L68" s="231"/>
      <c r="M68" s="10"/>
      <c r="N68" s="10"/>
      <c r="O68" s="10"/>
      <c r="P68" s="10"/>
    </row>
    <row r="69" spans="1:16" ht="24.95" customHeight="1" x14ac:dyDescent="0.2">
      <c r="A69" s="130"/>
      <c r="B69" s="231"/>
      <c r="C69" s="231"/>
      <c r="D69" s="231"/>
      <c r="E69" s="130"/>
      <c r="F69" s="130"/>
      <c r="G69" s="130"/>
      <c r="H69" s="130"/>
      <c r="I69" s="231"/>
      <c r="J69" s="231"/>
      <c r="K69" s="231"/>
      <c r="L69" s="231"/>
      <c r="M69" s="10"/>
      <c r="N69" s="10"/>
      <c r="O69" s="10"/>
      <c r="P69" s="10"/>
    </row>
    <row r="70" spans="1:16" ht="24.95" customHeight="1" x14ac:dyDescent="0.2">
      <c r="A70" s="130"/>
      <c r="B70" s="231"/>
      <c r="C70" s="231"/>
      <c r="D70" s="231"/>
      <c r="E70" s="130"/>
      <c r="F70" s="130"/>
      <c r="G70" s="130"/>
      <c r="H70" s="130"/>
      <c r="I70" s="231"/>
      <c r="J70" s="231"/>
      <c r="K70" s="231"/>
      <c r="L70" s="231"/>
      <c r="M70" s="10"/>
      <c r="N70" s="10"/>
      <c r="O70" s="10"/>
      <c r="P70" s="10"/>
    </row>
    <row r="71" spans="1:16" ht="24.95" customHeight="1" x14ac:dyDescent="0.2">
      <c r="A71" s="130"/>
      <c r="B71" s="231"/>
      <c r="C71" s="231"/>
      <c r="D71" s="231"/>
      <c r="E71" s="130"/>
      <c r="F71" s="130"/>
      <c r="G71" s="130"/>
      <c r="H71" s="130"/>
      <c r="I71" s="231"/>
      <c r="J71" s="231"/>
      <c r="K71" s="231"/>
      <c r="L71" s="231"/>
      <c r="M71" s="10"/>
      <c r="N71" s="10"/>
      <c r="O71" s="10"/>
      <c r="P71" s="10"/>
    </row>
    <row r="72" spans="1:16" ht="24.95" customHeight="1" x14ac:dyDescent="0.2">
      <c r="A72" s="130"/>
      <c r="B72" s="231"/>
      <c r="C72" s="231"/>
      <c r="D72" s="231"/>
      <c r="E72" s="130"/>
      <c r="F72" s="130"/>
      <c r="G72" s="130"/>
      <c r="H72" s="130"/>
      <c r="I72" s="231"/>
      <c r="J72" s="231"/>
      <c r="K72" s="231"/>
      <c r="L72" s="231"/>
      <c r="M72" s="10"/>
      <c r="N72" s="10"/>
      <c r="O72" s="10"/>
      <c r="P72" s="10"/>
    </row>
    <row r="73" spans="1:16" ht="24.95" customHeight="1" x14ac:dyDescent="0.2">
      <c r="A73" s="130"/>
      <c r="B73" s="231"/>
      <c r="C73" s="231"/>
      <c r="D73" s="231"/>
      <c r="E73" s="130"/>
      <c r="F73" s="130"/>
      <c r="G73" s="130"/>
      <c r="H73" s="130"/>
      <c r="I73" s="231"/>
      <c r="J73" s="231"/>
      <c r="K73" s="231"/>
      <c r="L73" s="231"/>
      <c r="M73" s="10"/>
      <c r="N73" s="10"/>
      <c r="O73" s="10"/>
      <c r="P73" s="10"/>
    </row>
    <row r="74" spans="1:16" ht="24.95" customHeight="1" x14ac:dyDescent="0.2">
      <c r="A74" s="130"/>
      <c r="B74" s="231"/>
      <c r="C74" s="231"/>
      <c r="D74" s="231"/>
      <c r="E74" s="130"/>
      <c r="F74" s="130"/>
      <c r="G74" s="130"/>
      <c r="H74" s="130"/>
      <c r="I74" s="231"/>
      <c r="J74" s="231"/>
      <c r="K74" s="231"/>
      <c r="L74" s="231"/>
      <c r="M74" s="10"/>
      <c r="N74" s="10"/>
      <c r="O74" s="10"/>
      <c r="P74" s="10"/>
    </row>
    <row r="75" spans="1:16" ht="24.95" customHeight="1" x14ac:dyDescent="0.2">
      <c r="A75" s="130"/>
      <c r="B75" s="231"/>
      <c r="C75" s="231"/>
      <c r="D75" s="231"/>
      <c r="E75" s="130"/>
      <c r="F75" s="130"/>
      <c r="G75" s="130"/>
      <c r="H75" s="130"/>
      <c r="I75" s="231"/>
      <c r="J75" s="231"/>
      <c r="K75" s="231"/>
      <c r="L75" s="231"/>
      <c r="M75" s="10"/>
      <c r="N75" s="10"/>
      <c r="O75" s="10"/>
      <c r="P75" s="10"/>
    </row>
    <row r="76" spans="1:16" ht="24.95" customHeight="1" x14ac:dyDescent="0.2">
      <c r="A76" s="130"/>
      <c r="B76" s="231"/>
      <c r="C76" s="231"/>
      <c r="D76" s="231"/>
      <c r="E76" s="130"/>
      <c r="F76" s="130"/>
      <c r="G76" s="130"/>
      <c r="H76" s="130"/>
      <c r="I76" s="231"/>
      <c r="J76" s="231"/>
      <c r="K76" s="231"/>
      <c r="L76" s="231"/>
      <c r="M76" s="10"/>
      <c r="N76" s="10"/>
      <c r="O76" s="10"/>
      <c r="P76" s="10"/>
    </row>
    <row r="77" spans="1:16" ht="24.95" customHeight="1" x14ac:dyDescent="0.2">
      <c r="A77" s="130"/>
      <c r="B77" s="231"/>
      <c r="C77" s="231"/>
      <c r="D77" s="231"/>
      <c r="E77" s="130"/>
      <c r="F77" s="130"/>
      <c r="G77" s="130"/>
      <c r="H77" s="130"/>
      <c r="I77" s="231"/>
      <c r="J77" s="231"/>
      <c r="K77" s="231"/>
      <c r="L77" s="231"/>
      <c r="M77" s="10"/>
      <c r="N77" s="10"/>
      <c r="O77" s="10"/>
      <c r="P77" s="10"/>
    </row>
    <row r="78" spans="1:16" ht="24.95" customHeight="1" x14ac:dyDescent="0.2">
      <c r="A78" s="15"/>
      <c r="B78" s="231"/>
      <c r="C78" s="231"/>
      <c r="D78" s="231"/>
      <c r="E78" s="130"/>
      <c r="F78" s="130"/>
      <c r="G78" s="130"/>
      <c r="H78" s="130"/>
      <c r="I78" s="231"/>
      <c r="J78" s="231"/>
      <c r="K78" s="231"/>
      <c r="L78" s="231"/>
      <c r="M78" s="10"/>
      <c r="N78" s="10"/>
      <c r="O78" s="10"/>
      <c r="P78" s="10"/>
    </row>
    <row r="79" spans="1:16" ht="24.95" customHeight="1" x14ac:dyDescent="0.2">
      <c r="A79" s="15"/>
      <c r="B79" s="231"/>
      <c r="C79" s="231"/>
      <c r="D79" s="231"/>
      <c r="E79" s="130"/>
      <c r="F79" s="130"/>
      <c r="G79" s="130"/>
      <c r="H79" s="130"/>
      <c r="I79" s="231"/>
      <c r="J79" s="231"/>
      <c r="K79" s="231"/>
      <c r="L79" s="231"/>
      <c r="M79" s="10"/>
      <c r="N79" s="10"/>
      <c r="O79" s="10"/>
      <c r="P79" s="10"/>
    </row>
    <row r="80" spans="1:16" ht="24.95" customHeight="1" x14ac:dyDescent="0.2">
      <c r="A80" s="15"/>
      <c r="B80" s="231"/>
      <c r="C80" s="231"/>
      <c r="D80" s="231"/>
      <c r="E80" s="130"/>
      <c r="F80" s="130"/>
      <c r="G80" s="130"/>
      <c r="H80" s="130"/>
      <c r="I80" s="231"/>
      <c r="J80" s="231"/>
      <c r="K80" s="231"/>
      <c r="L80" s="231"/>
      <c r="M80" s="10"/>
      <c r="N80" s="10"/>
      <c r="O80" s="10"/>
      <c r="P80" s="10"/>
    </row>
    <row r="81" spans="1:16" ht="24.95" customHeight="1" x14ac:dyDescent="0.2">
      <c r="A81" s="15"/>
      <c r="B81" s="231"/>
      <c r="C81" s="231"/>
      <c r="D81" s="231"/>
      <c r="E81" s="130"/>
      <c r="F81" s="130"/>
      <c r="G81" s="130"/>
      <c r="H81" s="130"/>
      <c r="I81" s="231"/>
      <c r="J81" s="231"/>
      <c r="K81" s="231"/>
      <c r="L81" s="231"/>
      <c r="M81" s="10"/>
      <c r="N81" s="10"/>
      <c r="O81" s="10"/>
      <c r="P81" s="10"/>
    </row>
    <row r="82" spans="1:16" ht="24.95" customHeight="1" x14ac:dyDescent="0.2">
      <c r="A82" s="15"/>
      <c r="B82" s="231"/>
      <c r="C82" s="231"/>
      <c r="D82" s="231"/>
      <c r="E82" s="130"/>
      <c r="F82" s="130"/>
      <c r="G82" s="130"/>
      <c r="H82" s="130"/>
      <c r="I82" s="231"/>
      <c r="J82" s="231"/>
      <c r="K82" s="231"/>
      <c r="L82" s="231"/>
      <c r="M82" s="10"/>
      <c r="N82" s="10"/>
      <c r="O82" s="10"/>
      <c r="P82" s="10"/>
    </row>
    <row r="83" spans="1:16" ht="24.95" customHeight="1" x14ac:dyDescent="0.2">
      <c r="A83" s="130"/>
      <c r="B83" s="134"/>
      <c r="C83" s="130"/>
      <c r="D83" s="130"/>
      <c r="E83" s="130"/>
      <c r="F83" s="231"/>
      <c r="G83" s="231"/>
      <c r="H83" s="231"/>
      <c r="I83" s="130"/>
      <c r="J83" s="130"/>
      <c r="K83" s="130"/>
      <c r="L83" s="130"/>
      <c r="M83" s="10"/>
      <c r="N83" s="10"/>
      <c r="O83" s="10"/>
      <c r="P83" s="10"/>
    </row>
    <row r="84" spans="1:16" ht="24.95" customHeight="1" x14ac:dyDescent="0.2">
      <c r="A84" s="130"/>
      <c r="B84" s="130"/>
      <c r="C84" s="130"/>
      <c r="D84" s="130"/>
      <c r="E84" s="130"/>
      <c r="F84" s="231"/>
      <c r="G84" s="231"/>
      <c r="H84" s="231"/>
      <c r="I84" s="130"/>
      <c r="J84" s="231"/>
      <c r="K84" s="130"/>
      <c r="L84" s="130"/>
      <c r="M84" s="10"/>
      <c r="N84" s="10"/>
      <c r="O84" s="10"/>
      <c r="P84" s="10"/>
    </row>
    <row r="85" spans="1:16" ht="24.95" customHeight="1" x14ac:dyDescent="0.2">
      <c r="A85" s="130"/>
      <c r="B85" s="130"/>
      <c r="C85" s="130"/>
      <c r="D85" s="130"/>
      <c r="E85" s="130"/>
      <c r="F85" s="231"/>
      <c r="G85" s="231"/>
      <c r="H85" s="231"/>
      <c r="I85" s="130"/>
      <c r="J85" s="231"/>
      <c r="K85" s="231"/>
      <c r="L85" s="231"/>
      <c r="M85" s="10"/>
      <c r="N85" s="10"/>
      <c r="O85" s="10"/>
      <c r="P85" s="10"/>
    </row>
    <row r="86" spans="1:16" ht="24.95" customHeight="1" x14ac:dyDescent="0.2">
      <c r="A86" s="130"/>
      <c r="B86" s="130"/>
      <c r="C86" s="130"/>
      <c r="D86" s="130"/>
      <c r="E86" s="130"/>
      <c r="F86" s="231"/>
      <c r="G86" s="231"/>
      <c r="H86" s="231"/>
      <c r="I86" s="130"/>
      <c r="J86" s="231"/>
      <c r="K86" s="231"/>
      <c r="L86" s="231"/>
      <c r="M86" s="10"/>
      <c r="N86" s="10"/>
      <c r="O86" s="10"/>
      <c r="P86" s="10"/>
    </row>
    <row r="87" spans="1:16" ht="24.95" customHeight="1" x14ac:dyDescent="0.2">
      <c r="A87" s="130"/>
      <c r="B87" s="130"/>
      <c r="C87" s="130"/>
      <c r="D87" s="130"/>
      <c r="E87" s="130"/>
      <c r="F87" s="231"/>
      <c r="G87" s="231"/>
      <c r="H87" s="231"/>
      <c r="I87" s="130"/>
      <c r="J87" s="130"/>
      <c r="K87" s="130"/>
      <c r="L87" s="130"/>
      <c r="M87" s="10"/>
      <c r="N87" s="10"/>
      <c r="O87" s="10"/>
      <c r="P87" s="10"/>
    </row>
    <row r="88" spans="1:16" ht="24.95" customHeight="1" x14ac:dyDescent="0.2">
      <c r="A88" s="130"/>
      <c r="B88" s="130"/>
      <c r="C88" s="130"/>
      <c r="D88" s="130"/>
      <c r="E88" s="130"/>
      <c r="F88" s="130"/>
      <c r="G88" s="130"/>
      <c r="H88" s="130"/>
      <c r="I88" s="130"/>
      <c r="J88" s="130"/>
      <c r="K88" s="130"/>
      <c r="L88" s="130"/>
      <c r="M88" s="10"/>
      <c r="N88" s="10"/>
      <c r="O88" s="10"/>
      <c r="P88" s="10"/>
    </row>
    <row r="89" spans="1:16" ht="24.95" customHeight="1" x14ac:dyDescent="0.2">
      <c r="A89" s="130"/>
      <c r="B89" s="130"/>
      <c r="C89" s="130"/>
      <c r="D89" s="130"/>
      <c r="E89" s="130"/>
      <c r="F89" s="130"/>
      <c r="G89" s="130"/>
      <c r="H89" s="130"/>
      <c r="I89" s="130"/>
      <c r="J89" s="130"/>
      <c r="K89" s="130"/>
      <c r="L89" s="130"/>
      <c r="M89" s="10"/>
      <c r="N89" s="10"/>
      <c r="O89" s="10"/>
      <c r="P89" s="10"/>
    </row>
  </sheetData>
  <sheetProtection selectLockedCells="1"/>
  <mergeCells count="226">
    <mergeCell ref="F87:H87"/>
    <mergeCell ref="F83:H83"/>
    <mergeCell ref="F84:H84"/>
    <mergeCell ref="J84:J86"/>
    <mergeCell ref="F85:H85"/>
    <mergeCell ref="K85:K86"/>
    <mergeCell ref="L85:L86"/>
    <mergeCell ref="F86:H86"/>
    <mergeCell ref="B81:D81"/>
    <mergeCell ref="I81:J81"/>
    <mergeCell ref="K81:L81"/>
    <mergeCell ref="B82:D82"/>
    <mergeCell ref="I82:J82"/>
    <mergeCell ref="K82:L82"/>
    <mergeCell ref="B79:D79"/>
    <mergeCell ref="I79:J79"/>
    <mergeCell ref="K79:L79"/>
    <mergeCell ref="B80:D80"/>
    <mergeCell ref="I80:J80"/>
    <mergeCell ref="K80:L80"/>
    <mergeCell ref="B77:D77"/>
    <mergeCell ref="I77:J77"/>
    <mergeCell ref="K77:L77"/>
    <mergeCell ref="B78:D78"/>
    <mergeCell ref="I78:J78"/>
    <mergeCell ref="K78:L78"/>
    <mergeCell ref="B75:D75"/>
    <mergeCell ref="I75:J75"/>
    <mergeCell ref="K75:L75"/>
    <mergeCell ref="B76:D76"/>
    <mergeCell ref="I76:J76"/>
    <mergeCell ref="K76:L76"/>
    <mergeCell ref="B73:D73"/>
    <mergeCell ref="I73:J73"/>
    <mergeCell ref="K73:L73"/>
    <mergeCell ref="B74:D74"/>
    <mergeCell ref="I74:J74"/>
    <mergeCell ref="K74:L74"/>
    <mergeCell ref="B71:D71"/>
    <mergeCell ref="I71:J71"/>
    <mergeCell ref="K71:L71"/>
    <mergeCell ref="B72:D72"/>
    <mergeCell ref="I72:J72"/>
    <mergeCell ref="K72:L72"/>
    <mergeCell ref="B69:D69"/>
    <mergeCell ref="I69:J69"/>
    <mergeCell ref="K69:L69"/>
    <mergeCell ref="B70:D70"/>
    <mergeCell ref="I70:J70"/>
    <mergeCell ref="K70:L70"/>
    <mergeCell ref="B67:D67"/>
    <mergeCell ref="I67:J67"/>
    <mergeCell ref="K67:L67"/>
    <mergeCell ref="B68:D68"/>
    <mergeCell ref="I68:J68"/>
    <mergeCell ref="K68:L68"/>
    <mergeCell ref="B65:D65"/>
    <mergeCell ref="I65:J65"/>
    <mergeCell ref="K65:L65"/>
    <mergeCell ref="B66:D66"/>
    <mergeCell ref="I66:J66"/>
    <mergeCell ref="K66:L66"/>
    <mergeCell ref="B63:D63"/>
    <mergeCell ref="I63:J63"/>
    <mergeCell ref="K63:L63"/>
    <mergeCell ref="B64:D64"/>
    <mergeCell ref="I64:J64"/>
    <mergeCell ref="K64:L64"/>
    <mergeCell ref="B61:D61"/>
    <mergeCell ref="I61:J61"/>
    <mergeCell ref="K61:L61"/>
    <mergeCell ref="B62:D62"/>
    <mergeCell ref="I62:J62"/>
    <mergeCell ref="K62:L62"/>
    <mergeCell ref="I58:J58"/>
    <mergeCell ref="K58:L58"/>
    <mergeCell ref="I59:J59"/>
    <mergeCell ref="K59:L59"/>
    <mergeCell ref="B60:D60"/>
    <mergeCell ref="I60:J60"/>
    <mergeCell ref="K60:L60"/>
    <mergeCell ref="I55:J55"/>
    <mergeCell ref="K55:L55"/>
    <mergeCell ref="I56:J56"/>
    <mergeCell ref="K56:L56"/>
    <mergeCell ref="I57:J57"/>
    <mergeCell ref="K57:L57"/>
    <mergeCell ref="I52:J52"/>
    <mergeCell ref="K52:L52"/>
    <mergeCell ref="I53:J53"/>
    <mergeCell ref="K53:L53"/>
    <mergeCell ref="I54:J54"/>
    <mergeCell ref="K54:L54"/>
    <mergeCell ref="I49:J49"/>
    <mergeCell ref="K49:L49"/>
    <mergeCell ref="I50:J50"/>
    <mergeCell ref="K50:L50"/>
    <mergeCell ref="I51:J51"/>
    <mergeCell ref="K51:L51"/>
    <mergeCell ref="A46:C46"/>
    <mergeCell ref="D46:F46"/>
    <mergeCell ref="I46:L46"/>
    <mergeCell ref="I47:J47"/>
    <mergeCell ref="K47:L47"/>
    <mergeCell ref="B48:D48"/>
    <mergeCell ref="I48:J48"/>
    <mergeCell ref="K48:L48"/>
    <mergeCell ref="A44:B45"/>
    <mergeCell ref="D44:F44"/>
    <mergeCell ref="G44:G45"/>
    <mergeCell ref="I44:L44"/>
    <mergeCell ref="E45:F45"/>
    <mergeCell ref="I45:L45"/>
    <mergeCell ref="D41:I41"/>
    <mergeCell ref="J41:L41"/>
    <mergeCell ref="D42:I42"/>
    <mergeCell ref="J42:L42"/>
    <mergeCell ref="D43:I43"/>
    <mergeCell ref="J43:L43"/>
    <mergeCell ref="A35:L35"/>
    <mergeCell ref="A36:L36"/>
    <mergeCell ref="A37:L37"/>
    <mergeCell ref="A38:L39"/>
    <mergeCell ref="D40:I40"/>
    <mergeCell ref="J40:L40"/>
    <mergeCell ref="B32:D32"/>
    <mergeCell ref="G32:H32"/>
    <mergeCell ref="I32:J32"/>
    <mergeCell ref="A33:L33"/>
    <mergeCell ref="A34:L34"/>
    <mergeCell ref="N34:P34"/>
    <mergeCell ref="B30:D30"/>
    <mergeCell ref="G30:H30"/>
    <mergeCell ref="I30:J30"/>
    <mergeCell ref="B31:D31"/>
    <mergeCell ref="G31:H31"/>
    <mergeCell ref="I31:J31"/>
    <mergeCell ref="B28:D28"/>
    <mergeCell ref="G28:H28"/>
    <mergeCell ref="I28:J28"/>
    <mergeCell ref="B29:D29"/>
    <mergeCell ref="G29:H29"/>
    <mergeCell ref="I29:J29"/>
    <mergeCell ref="B26:D26"/>
    <mergeCell ref="G26:H26"/>
    <mergeCell ref="I26:J26"/>
    <mergeCell ref="B27:D27"/>
    <mergeCell ref="G27:H27"/>
    <mergeCell ref="I27:J27"/>
    <mergeCell ref="B24:D24"/>
    <mergeCell ref="G24:H24"/>
    <mergeCell ref="I24:J24"/>
    <mergeCell ref="B25:D25"/>
    <mergeCell ref="G25:H25"/>
    <mergeCell ref="I25:J25"/>
    <mergeCell ref="B22:D22"/>
    <mergeCell ref="G22:H22"/>
    <mergeCell ref="I22:J22"/>
    <mergeCell ref="B23:D23"/>
    <mergeCell ref="G23:H23"/>
    <mergeCell ref="I23:J23"/>
    <mergeCell ref="B14:D14"/>
    <mergeCell ref="G14:H14"/>
    <mergeCell ref="I14:J14"/>
    <mergeCell ref="B20:D20"/>
    <mergeCell ref="G20:H20"/>
    <mergeCell ref="I20:J20"/>
    <mergeCell ref="B21:D21"/>
    <mergeCell ref="G21:H21"/>
    <mergeCell ref="I21:J21"/>
    <mergeCell ref="B19:D19"/>
    <mergeCell ref="G19:H19"/>
    <mergeCell ref="I19:J19"/>
    <mergeCell ref="B15:D15"/>
    <mergeCell ref="G15:H15"/>
    <mergeCell ref="I15:J15"/>
    <mergeCell ref="B17:D17"/>
    <mergeCell ref="G17:H17"/>
    <mergeCell ref="I17:J17"/>
    <mergeCell ref="B18:D18"/>
    <mergeCell ref="G18:H18"/>
    <mergeCell ref="I18:J18"/>
    <mergeCell ref="B16:D16"/>
    <mergeCell ref="G16:H16"/>
    <mergeCell ref="I16:J16"/>
    <mergeCell ref="B12:D12"/>
    <mergeCell ref="G12:H12"/>
    <mergeCell ref="I12:J12"/>
    <mergeCell ref="B13:D13"/>
    <mergeCell ref="G13:H13"/>
    <mergeCell ref="I13:J13"/>
    <mergeCell ref="B10:D10"/>
    <mergeCell ref="G10:H10"/>
    <mergeCell ref="I10:J10"/>
    <mergeCell ref="B11:D11"/>
    <mergeCell ref="G11:H11"/>
    <mergeCell ref="I11:J11"/>
    <mergeCell ref="B9:D9"/>
    <mergeCell ref="G9:H9"/>
    <mergeCell ref="I9:J9"/>
    <mergeCell ref="L5:L6"/>
    <mergeCell ref="G6:H6"/>
    <mergeCell ref="I6:J6"/>
    <mergeCell ref="B7:D7"/>
    <mergeCell ref="G7:H7"/>
    <mergeCell ref="I7:J7"/>
    <mergeCell ref="A5:A6"/>
    <mergeCell ref="B5:D6"/>
    <mergeCell ref="E5:E6"/>
    <mergeCell ref="F5:F6"/>
    <mergeCell ref="G5:H5"/>
    <mergeCell ref="I5:J5"/>
    <mergeCell ref="K5:K6"/>
    <mergeCell ref="B8:D8"/>
    <mergeCell ref="G8:H8"/>
    <mergeCell ref="I8:J8"/>
    <mergeCell ref="A1:G1"/>
    <mergeCell ref="A2:B2"/>
    <mergeCell ref="C2:E2"/>
    <mergeCell ref="F2:G2"/>
    <mergeCell ref="H2:J2"/>
    <mergeCell ref="A3:E3"/>
    <mergeCell ref="F3:L3"/>
    <mergeCell ref="A4:E4"/>
    <mergeCell ref="F4:H4"/>
    <mergeCell ref="K4:L4"/>
  </mergeCells>
  <printOptions horizontalCentered="1" verticalCentered="1"/>
  <pageMargins left="0.4" right="0.4" top="0.4" bottom="0.4" header="0.2" footer="0.2"/>
  <pageSetup paperSize="9" scale="45" orientation="portrait" verticalDpi="300" r:id="rId1"/>
  <headerFooter alignWithMargins="0">
    <oddFooter>&amp;LForm No:QO-FR-41
Originator :Quality Office
Issue Date : Aug 1, 2008&amp;R&amp;12Rev Status / Date : Nil
Retention Period : Calender Year + 3 Years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493"/>
  <sheetViews>
    <sheetView topLeftCell="A265" workbookViewId="0">
      <selection activeCell="D369" sqref="D369"/>
    </sheetView>
  </sheetViews>
  <sheetFormatPr defaultRowHeight="15" x14ac:dyDescent="0.25"/>
  <cols>
    <col min="1" max="1" width="28.140625" style="29" bestFit="1" customWidth="1"/>
    <col min="2" max="2" width="10.140625" style="53" customWidth="1"/>
    <col min="3" max="3" width="27.42578125" style="53" bestFit="1" customWidth="1"/>
    <col min="4" max="9" width="10.140625" style="53" customWidth="1"/>
    <col min="10" max="16384" width="9.140625" style="29"/>
  </cols>
  <sheetData>
    <row r="1" spans="1:9" ht="18.75" x14ac:dyDescent="0.3">
      <c r="A1" s="50" t="s">
        <v>1253</v>
      </c>
      <c r="B1" s="242">
        <v>41244</v>
      </c>
      <c r="C1" s="243"/>
      <c r="D1" s="242">
        <v>41275</v>
      </c>
      <c r="E1" s="243"/>
      <c r="F1" s="242">
        <v>41306</v>
      </c>
      <c r="G1" s="243"/>
      <c r="H1" s="242">
        <v>41334</v>
      </c>
      <c r="I1" s="243"/>
    </row>
    <row r="2" spans="1:9" x14ac:dyDescent="0.25">
      <c r="A2" s="31"/>
      <c r="B2" s="51" t="s">
        <v>1254</v>
      </c>
      <c r="C2" s="51" t="s">
        <v>1255</v>
      </c>
      <c r="D2" s="51" t="s">
        <v>1254</v>
      </c>
      <c r="E2" s="51" t="s">
        <v>1255</v>
      </c>
      <c r="F2" s="51" t="s">
        <v>1254</v>
      </c>
      <c r="G2" s="51" t="s">
        <v>1255</v>
      </c>
      <c r="H2" s="51" t="s">
        <v>1254</v>
      </c>
      <c r="I2" s="51" t="s">
        <v>1255</v>
      </c>
    </row>
    <row r="3" spans="1:9" x14ac:dyDescent="0.25">
      <c r="A3" s="52" t="s">
        <v>426</v>
      </c>
      <c r="B3" s="51"/>
      <c r="C3" s="51"/>
      <c r="D3" s="51"/>
      <c r="E3" s="51"/>
      <c r="F3" s="51"/>
      <c r="G3" s="51"/>
      <c r="H3" s="51"/>
      <c r="I3" s="51"/>
    </row>
    <row r="4" spans="1:9" x14ac:dyDescent="0.25">
      <c r="A4" s="31" t="s">
        <v>82</v>
      </c>
      <c r="B4" s="51"/>
      <c r="C4" s="51"/>
      <c r="D4" s="51" t="s">
        <v>1210</v>
      </c>
      <c r="E4" s="51"/>
      <c r="F4" s="51"/>
      <c r="G4" s="51"/>
      <c r="H4" s="51"/>
      <c r="I4" s="51"/>
    </row>
    <row r="5" spans="1:9" x14ac:dyDescent="0.25">
      <c r="A5" s="31" t="s">
        <v>20</v>
      </c>
      <c r="B5" s="51"/>
      <c r="C5" s="51"/>
      <c r="D5" s="51"/>
      <c r="E5" s="51"/>
      <c r="F5" s="51" t="s">
        <v>1210</v>
      </c>
      <c r="G5" s="51"/>
      <c r="H5" s="51"/>
      <c r="I5" s="51"/>
    </row>
    <row r="6" spans="1:9" x14ac:dyDescent="0.25">
      <c r="A6" s="52" t="s">
        <v>203</v>
      </c>
      <c r="B6" s="51"/>
      <c r="C6" s="51"/>
      <c r="D6" s="51"/>
      <c r="E6" s="51"/>
      <c r="F6" s="51"/>
      <c r="G6" s="51"/>
      <c r="H6" s="51"/>
      <c r="I6" s="51"/>
    </row>
    <row r="7" spans="1:9" x14ac:dyDescent="0.25">
      <c r="A7" s="31" t="s">
        <v>205</v>
      </c>
      <c r="B7" s="31"/>
      <c r="C7" s="51"/>
      <c r="D7" s="51"/>
      <c r="E7" s="51"/>
      <c r="F7" s="51"/>
      <c r="G7" s="51"/>
      <c r="H7" s="51"/>
      <c r="I7" s="51"/>
    </row>
    <row r="8" spans="1:9" x14ac:dyDescent="0.25">
      <c r="A8" s="31" t="s">
        <v>479</v>
      </c>
      <c r="B8" s="31"/>
      <c r="C8" s="51"/>
      <c r="D8" s="51" t="s">
        <v>1210</v>
      </c>
      <c r="E8" s="51"/>
      <c r="F8" s="51"/>
      <c r="G8" s="51"/>
      <c r="H8" s="51"/>
      <c r="I8" s="51"/>
    </row>
    <row r="9" spans="1:9" x14ac:dyDescent="0.25">
      <c r="A9" s="31"/>
      <c r="B9" s="31"/>
      <c r="C9" s="51"/>
      <c r="D9" s="51"/>
      <c r="E9" s="51"/>
      <c r="F9" s="51"/>
      <c r="G9" s="51"/>
      <c r="H9" s="51"/>
      <c r="I9" s="51"/>
    </row>
    <row r="10" spans="1:9" x14ac:dyDescent="0.25">
      <c r="A10" s="31" t="s">
        <v>374</v>
      </c>
      <c r="B10" s="103" t="s">
        <v>1210</v>
      </c>
      <c r="C10" s="101" t="s">
        <v>1384</v>
      </c>
      <c r="D10" s="51"/>
      <c r="E10" s="51"/>
      <c r="F10" s="51"/>
      <c r="G10" s="51"/>
      <c r="H10" s="51"/>
      <c r="I10" s="51"/>
    </row>
    <row r="11" spans="1:9" x14ac:dyDescent="0.25">
      <c r="A11" s="52" t="s">
        <v>541</v>
      </c>
      <c r="B11" s="31"/>
      <c r="C11" s="51"/>
      <c r="D11" s="51"/>
      <c r="E11" s="51"/>
      <c r="F11" s="51"/>
      <c r="G11" s="51"/>
      <c r="H11" s="51"/>
      <c r="I11" s="51"/>
    </row>
    <row r="12" spans="1:9" x14ac:dyDescent="0.25">
      <c r="A12" s="31" t="s">
        <v>40</v>
      </c>
      <c r="B12" s="51"/>
      <c r="C12" s="51"/>
      <c r="D12" s="51"/>
      <c r="E12" s="51"/>
      <c r="F12" s="51"/>
      <c r="G12" s="51"/>
      <c r="H12" s="51"/>
      <c r="I12" s="51"/>
    </row>
    <row r="13" spans="1:9" x14ac:dyDescent="0.25">
      <c r="A13" s="31" t="s">
        <v>803</v>
      </c>
      <c r="B13" s="51"/>
      <c r="C13" s="51"/>
      <c r="D13" s="51"/>
      <c r="E13" s="51"/>
      <c r="F13" s="51"/>
      <c r="G13" s="51"/>
      <c r="H13" s="51"/>
      <c r="I13" s="51"/>
    </row>
    <row r="14" spans="1:9" x14ac:dyDescent="0.25">
      <c r="A14" s="52" t="s">
        <v>976</v>
      </c>
      <c r="B14" s="51"/>
      <c r="C14" s="51"/>
      <c r="D14" s="51"/>
      <c r="E14" s="51"/>
      <c r="F14" s="51"/>
      <c r="G14" s="51"/>
      <c r="H14" s="51"/>
      <c r="I14" s="51"/>
    </row>
    <row r="15" spans="1:9" x14ac:dyDescent="0.25">
      <c r="A15" s="31" t="s">
        <v>289</v>
      </c>
      <c r="B15" s="51"/>
      <c r="C15" s="51"/>
      <c r="D15" s="51" t="s">
        <v>1210</v>
      </c>
      <c r="E15" s="51"/>
      <c r="F15" s="51"/>
      <c r="G15" s="51"/>
      <c r="H15" s="51"/>
      <c r="I15" s="51"/>
    </row>
    <row r="16" spans="1:9" x14ac:dyDescent="0.25">
      <c r="A16" s="52" t="s">
        <v>1050</v>
      </c>
      <c r="B16" s="51"/>
      <c r="C16" s="51"/>
      <c r="D16" s="51"/>
      <c r="E16" s="51"/>
      <c r="F16" s="51"/>
      <c r="G16" s="51"/>
      <c r="H16" s="51"/>
      <c r="I16" s="51"/>
    </row>
    <row r="17" spans="1:9" x14ac:dyDescent="0.25">
      <c r="A17" s="31" t="s">
        <v>252</v>
      </c>
      <c r="B17" s="88" t="s">
        <v>1210</v>
      </c>
      <c r="C17" s="101" t="s">
        <v>1385</v>
      </c>
      <c r="D17" s="51"/>
      <c r="E17" s="51"/>
      <c r="F17" s="51"/>
      <c r="G17" s="51"/>
      <c r="H17" s="51"/>
      <c r="I17" s="51"/>
    </row>
    <row r="18" spans="1:9" x14ac:dyDescent="0.25">
      <c r="A18" s="52" t="s">
        <v>1113</v>
      </c>
      <c r="B18" s="51"/>
      <c r="C18" s="51"/>
      <c r="D18" s="51"/>
      <c r="E18" s="51"/>
      <c r="F18" s="51"/>
      <c r="G18" s="51"/>
      <c r="H18" s="51"/>
      <c r="I18" s="51"/>
    </row>
    <row r="19" spans="1:9" x14ac:dyDescent="0.25">
      <c r="A19" s="31" t="s">
        <v>420</v>
      </c>
      <c r="B19" s="51"/>
      <c r="C19" s="51"/>
      <c r="D19" s="51"/>
      <c r="E19" s="51"/>
      <c r="F19" s="51"/>
      <c r="G19" s="51"/>
      <c r="H19" s="51"/>
      <c r="I19" s="51"/>
    </row>
    <row r="20" spans="1:9" x14ac:dyDescent="0.25">
      <c r="A20" s="31" t="s">
        <v>274</v>
      </c>
      <c r="B20" s="51"/>
      <c r="C20" s="51"/>
      <c r="D20" s="51" t="s">
        <v>1210</v>
      </c>
      <c r="E20" s="51"/>
      <c r="F20" s="51"/>
      <c r="G20" s="51"/>
      <c r="H20" s="51"/>
      <c r="I20" s="51"/>
    </row>
    <row r="21" spans="1:9" x14ac:dyDescent="0.25">
      <c r="A21" s="31" t="s">
        <v>279</v>
      </c>
      <c r="B21" s="51"/>
      <c r="C21" s="51"/>
      <c r="D21" s="51"/>
      <c r="E21" s="51"/>
      <c r="F21" s="51"/>
      <c r="G21" s="51"/>
      <c r="H21" s="51"/>
      <c r="I21" s="51"/>
    </row>
    <row r="22" spans="1:9" x14ac:dyDescent="0.25">
      <c r="A22" s="31" t="s">
        <v>451</v>
      </c>
      <c r="B22" s="51"/>
      <c r="C22" s="51"/>
      <c r="D22" s="51"/>
      <c r="E22" s="51"/>
      <c r="F22" s="51" t="s">
        <v>1210</v>
      </c>
      <c r="G22" s="51"/>
      <c r="H22" s="51"/>
      <c r="I22" s="51"/>
    </row>
    <row r="23" spans="1:9" x14ac:dyDescent="0.25">
      <c r="A23" s="31" t="s">
        <v>437</v>
      </c>
      <c r="B23" s="51"/>
      <c r="C23" s="51"/>
      <c r="D23" s="51"/>
      <c r="E23" s="51"/>
      <c r="F23" s="51"/>
      <c r="G23" s="51"/>
      <c r="H23" s="51" t="s">
        <v>1210</v>
      </c>
      <c r="I23" s="51"/>
    </row>
    <row r="24" spans="1:9" x14ac:dyDescent="0.25">
      <c r="A24" s="52" t="s">
        <v>48</v>
      </c>
      <c r="B24" s="51"/>
      <c r="C24" s="51"/>
      <c r="D24" s="51"/>
      <c r="E24" s="51"/>
      <c r="F24" s="51"/>
      <c r="G24" s="51"/>
      <c r="H24" s="51"/>
      <c r="I24" s="51"/>
    </row>
    <row r="25" spans="1:9" x14ac:dyDescent="0.25">
      <c r="A25" s="31" t="s">
        <v>50</v>
      </c>
      <c r="B25" s="51"/>
      <c r="C25" s="51"/>
      <c r="D25" s="51"/>
      <c r="E25" s="51"/>
      <c r="F25" s="51"/>
      <c r="G25" s="51"/>
      <c r="H25" s="51"/>
      <c r="I25" s="51"/>
    </row>
    <row r="26" spans="1:9" x14ac:dyDescent="0.25">
      <c r="A26" s="52" t="s">
        <v>86</v>
      </c>
      <c r="B26" s="51"/>
      <c r="C26" s="51"/>
      <c r="D26" s="51"/>
      <c r="E26" s="51"/>
      <c r="F26" s="51"/>
      <c r="G26" s="51"/>
      <c r="H26" s="51"/>
      <c r="I26" s="51"/>
    </row>
    <row r="27" spans="1:9" x14ac:dyDescent="0.25">
      <c r="A27" s="31" t="s">
        <v>50</v>
      </c>
      <c r="B27" s="51"/>
      <c r="C27" s="51"/>
      <c r="D27" s="51"/>
      <c r="E27" s="51"/>
      <c r="F27" s="51"/>
      <c r="G27" s="51"/>
      <c r="H27" s="51"/>
      <c r="I27" s="51"/>
    </row>
    <row r="28" spans="1:9" x14ac:dyDescent="0.25">
      <c r="A28" s="31" t="s">
        <v>634</v>
      </c>
      <c r="B28" s="51"/>
      <c r="C28" s="51"/>
      <c r="D28" s="51"/>
      <c r="E28" s="51"/>
      <c r="F28" s="51"/>
      <c r="G28" s="51"/>
      <c r="H28" s="51"/>
      <c r="I28" s="51"/>
    </row>
    <row r="29" spans="1:9" x14ac:dyDescent="0.25">
      <c r="A29" s="31" t="s">
        <v>636</v>
      </c>
      <c r="B29" s="51"/>
      <c r="C29" s="51"/>
      <c r="D29" s="51"/>
      <c r="E29" s="51"/>
      <c r="F29" s="51"/>
      <c r="G29" s="51"/>
      <c r="H29" s="51"/>
      <c r="I29" s="51"/>
    </row>
    <row r="30" spans="1:9" x14ac:dyDescent="0.25">
      <c r="A30" s="31" t="s">
        <v>638</v>
      </c>
      <c r="B30" s="51"/>
      <c r="C30" s="51"/>
      <c r="D30" s="51"/>
      <c r="E30" s="51"/>
      <c r="F30" s="51"/>
      <c r="G30" s="51"/>
      <c r="H30" s="51"/>
      <c r="I30" s="51"/>
    </row>
    <row r="31" spans="1:9" x14ac:dyDescent="0.25">
      <c r="A31" s="31" t="s">
        <v>636</v>
      </c>
      <c r="B31" s="51"/>
      <c r="C31" s="51"/>
      <c r="D31" s="51"/>
      <c r="E31" s="51"/>
      <c r="F31" s="51"/>
      <c r="G31" s="51"/>
      <c r="H31" s="51"/>
      <c r="I31" s="51"/>
    </row>
    <row r="32" spans="1:9" x14ac:dyDescent="0.25">
      <c r="A32" s="52" t="s">
        <v>1256</v>
      </c>
      <c r="B32" s="51"/>
      <c r="C32" s="51"/>
      <c r="D32" s="51"/>
      <c r="E32" s="51"/>
      <c r="F32" s="51"/>
      <c r="G32" s="51"/>
      <c r="H32" s="51"/>
      <c r="I32" s="51"/>
    </row>
    <row r="33" spans="1:9" x14ac:dyDescent="0.25">
      <c r="A33" s="31" t="s">
        <v>35</v>
      </c>
      <c r="B33" s="51"/>
      <c r="C33" s="51"/>
      <c r="D33" s="51" t="s">
        <v>1210</v>
      </c>
      <c r="E33" s="51"/>
      <c r="F33" s="51"/>
      <c r="G33" s="51"/>
      <c r="H33" s="51"/>
      <c r="I33" s="51"/>
    </row>
    <row r="34" spans="1:9" x14ac:dyDescent="0.25">
      <c r="A34" s="31" t="s">
        <v>134</v>
      </c>
      <c r="B34" s="51"/>
      <c r="C34" s="51"/>
      <c r="D34" s="51"/>
      <c r="E34" s="51"/>
      <c r="F34" s="51"/>
      <c r="G34" s="51"/>
      <c r="H34" s="51"/>
      <c r="I34" s="51"/>
    </row>
    <row r="35" spans="1:9" x14ac:dyDescent="0.25">
      <c r="A35" s="52" t="s">
        <v>137</v>
      </c>
      <c r="B35" s="51"/>
      <c r="C35" s="51"/>
      <c r="D35" s="51"/>
      <c r="E35" s="51"/>
      <c r="F35" s="51"/>
      <c r="G35" s="51"/>
      <c r="H35" s="51"/>
      <c r="I35" s="51"/>
    </row>
    <row r="36" spans="1:9" x14ac:dyDescent="0.25">
      <c r="A36" s="31" t="s">
        <v>35</v>
      </c>
      <c r="B36" s="51"/>
      <c r="C36" s="51"/>
      <c r="D36" s="51" t="s">
        <v>1210</v>
      </c>
      <c r="E36" s="51"/>
      <c r="F36" s="51"/>
      <c r="G36" s="51"/>
      <c r="H36" s="51"/>
      <c r="I36" s="51"/>
    </row>
    <row r="37" spans="1:9" x14ac:dyDescent="0.25">
      <c r="A37" s="31" t="s">
        <v>145</v>
      </c>
      <c r="B37" s="51"/>
      <c r="C37" s="51"/>
      <c r="D37" s="51"/>
      <c r="E37" s="51"/>
      <c r="F37" s="51" t="s">
        <v>1210</v>
      </c>
      <c r="G37" s="51"/>
      <c r="H37" s="51"/>
      <c r="I37" s="51"/>
    </row>
    <row r="38" spans="1:9" x14ac:dyDescent="0.25">
      <c r="A38" s="31" t="s">
        <v>20</v>
      </c>
      <c r="B38" s="51"/>
      <c r="C38" s="51"/>
      <c r="D38" s="51"/>
      <c r="E38" s="51"/>
      <c r="F38" s="51"/>
      <c r="G38" s="51"/>
      <c r="H38" s="51" t="s">
        <v>1210</v>
      </c>
      <c r="I38" s="51"/>
    </row>
    <row r="39" spans="1:9" x14ac:dyDescent="0.25">
      <c r="A39" s="31" t="s">
        <v>134</v>
      </c>
      <c r="B39" s="51"/>
      <c r="C39" s="51"/>
      <c r="D39" s="51"/>
      <c r="E39" s="51"/>
      <c r="F39" s="51"/>
      <c r="G39" s="51"/>
      <c r="H39" s="51"/>
      <c r="I39" s="51"/>
    </row>
    <row r="40" spans="1:9" x14ac:dyDescent="0.25">
      <c r="A40" s="52" t="s">
        <v>726</v>
      </c>
      <c r="B40" s="51"/>
      <c r="C40" s="51"/>
      <c r="D40" s="51"/>
      <c r="E40" s="51"/>
      <c r="F40" s="51"/>
      <c r="G40" s="51"/>
      <c r="H40" s="51"/>
      <c r="I40" s="51"/>
    </row>
    <row r="41" spans="1:9" x14ac:dyDescent="0.25">
      <c r="A41" s="31" t="s">
        <v>113</v>
      </c>
      <c r="B41" s="51"/>
      <c r="C41" s="51"/>
      <c r="D41" s="51" t="s">
        <v>1210</v>
      </c>
      <c r="E41" s="51"/>
      <c r="F41" s="51"/>
      <c r="G41" s="51"/>
      <c r="H41" s="51"/>
      <c r="I41" s="51"/>
    </row>
    <row r="42" spans="1:9" x14ac:dyDescent="0.25">
      <c r="A42" s="52" t="s">
        <v>385</v>
      </c>
      <c r="B42" s="51"/>
      <c r="C42" s="51"/>
      <c r="D42" s="51"/>
      <c r="E42" s="51"/>
      <c r="F42" s="51"/>
      <c r="G42" s="51"/>
      <c r="H42" s="51"/>
      <c r="I42" s="51"/>
    </row>
    <row r="43" spans="1:9" x14ac:dyDescent="0.25">
      <c r="A43" s="31" t="s">
        <v>82</v>
      </c>
      <c r="B43" s="51"/>
      <c r="C43" s="51"/>
      <c r="D43" s="51" t="s">
        <v>1210</v>
      </c>
      <c r="E43" s="51"/>
      <c r="F43" s="51"/>
      <c r="G43" s="51"/>
      <c r="H43" s="51"/>
      <c r="I43" s="51"/>
    </row>
    <row r="44" spans="1:9" x14ac:dyDescent="0.25">
      <c r="A44" s="52" t="s">
        <v>329</v>
      </c>
      <c r="B44" s="51"/>
      <c r="C44" s="51"/>
      <c r="D44" s="51"/>
      <c r="E44" s="51"/>
      <c r="F44" s="51"/>
      <c r="G44" s="51"/>
      <c r="H44" s="51"/>
      <c r="I44" s="51"/>
    </row>
    <row r="45" spans="1:9" x14ac:dyDescent="0.25">
      <c r="A45" s="31" t="s">
        <v>383</v>
      </c>
      <c r="B45" s="51"/>
      <c r="C45" s="51"/>
      <c r="D45" s="51" t="s">
        <v>1210</v>
      </c>
      <c r="E45" s="51"/>
      <c r="F45" s="51"/>
      <c r="G45" s="51"/>
      <c r="H45" s="51"/>
      <c r="I45" s="51"/>
    </row>
    <row r="46" spans="1:9" x14ac:dyDescent="0.25">
      <c r="A46" s="31" t="s">
        <v>356</v>
      </c>
      <c r="B46" s="51"/>
      <c r="C46" s="51"/>
      <c r="D46" s="51"/>
      <c r="E46" s="51"/>
      <c r="F46" s="51" t="s">
        <v>1210</v>
      </c>
      <c r="G46" s="51"/>
      <c r="H46" s="51"/>
      <c r="I46" s="51"/>
    </row>
    <row r="47" spans="1:9" x14ac:dyDescent="0.25">
      <c r="A47" s="31" t="s">
        <v>901</v>
      </c>
      <c r="B47" s="51"/>
      <c r="C47" s="51"/>
      <c r="D47" s="51"/>
      <c r="E47" s="51"/>
      <c r="F47" s="51"/>
      <c r="G47" s="51"/>
      <c r="H47" s="51" t="s">
        <v>1210</v>
      </c>
      <c r="I47" s="51"/>
    </row>
    <row r="48" spans="1:9" x14ac:dyDescent="0.25">
      <c r="A48" s="31" t="s">
        <v>20</v>
      </c>
      <c r="B48" s="51"/>
      <c r="C48" s="51"/>
      <c r="D48" s="51"/>
      <c r="E48" s="51"/>
      <c r="F48" s="51"/>
      <c r="G48" s="51"/>
      <c r="H48" s="51"/>
      <c r="I48" s="51"/>
    </row>
    <row r="49" spans="1:9" x14ac:dyDescent="0.25">
      <c r="A49" s="31" t="s">
        <v>331</v>
      </c>
      <c r="B49" s="51"/>
      <c r="C49" s="51"/>
      <c r="D49" s="51"/>
      <c r="E49" s="51"/>
      <c r="F49" s="51"/>
      <c r="G49" s="51"/>
      <c r="H49" s="51"/>
      <c r="I49" s="51"/>
    </row>
    <row r="50" spans="1:9" x14ac:dyDescent="0.25">
      <c r="A50" s="31" t="s">
        <v>1234</v>
      </c>
      <c r="B50" s="51"/>
      <c r="C50" s="51"/>
      <c r="D50" s="51"/>
      <c r="E50" s="51"/>
      <c r="F50" s="51"/>
      <c r="G50" s="51"/>
      <c r="H50" s="51"/>
      <c r="I50" s="51"/>
    </row>
    <row r="51" spans="1:9" x14ac:dyDescent="0.25">
      <c r="A51" s="52" t="s">
        <v>1257</v>
      </c>
      <c r="B51" s="51"/>
      <c r="C51" s="51"/>
      <c r="D51" s="51"/>
      <c r="E51" s="51"/>
      <c r="F51" s="51"/>
      <c r="G51" s="51"/>
      <c r="H51" s="51"/>
      <c r="I51" s="51"/>
    </row>
    <row r="52" spans="1:9" x14ac:dyDescent="0.25">
      <c r="A52" s="31" t="s">
        <v>149</v>
      </c>
      <c r="B52" s="51"/>
      <c r="C52" s="51"/>
      <c r="D52" s="51"/>
      <c r="E52" s="51"/>
      <c r="F52" s="51"/>
      <c r="G52" s="51"/>
      <c r="H52" s="51"/>
      <c r="I52" s="51"/>
    </row>
    <row r="53" spans="1:9" x14ac:dyDescent="0.25">
      <c r="A53" s="31" t="s">
        <v>152</v>
      </c>
      <c r="B53" s="51"/>
      <c r="C53" s="51"/>
      <c r="D53" s="51"/>
      <c r="E53" s="51"/>
      <c r="F53" s="51"/>
      <c r="G53" s="51"/>
      <c r="H53" s="51"/>
      <c r="I53" s="51"/>
    </row>
    <row r="54" spans="1:9" x14ac:dyDescent="0.25">
      <c r="A54" s="52" t="s">
        <v>916</v>
      </c>
      <c r="B54" s="51"/>
      <c r="C54" s="51"/>
      <c r="D54" s="51"/>
      <c r="E54" s="51"/>
      <c r="F54" s="51"/>
      <c r="G54" s="51"/>
      <c r="H54" s="51"/>
      <c r="I54" s="51"/>
    </row>
    <row r="55" spans="1:9" x14ac:dyDescent="0.25">
      <c r="A55" s="31" t="s">
        <v>420</v>
      </c>
      <c r="B55" s="51"/>
      <c r="C55" s="51"/>
      <c r="D55" s="51"/>
      <c r="E55" s="51"/>
      <c r="F55" s="51"/>
      <c r="G55" s="51"/>
      <c r="H55" s="51"/>
      <c r="I55" s="51"/>
    </row>
    <row r="56" spans="1:9" x14ac:dyDescent="0.25">
      <c r="A56" s="52" t="s">
        <v>885</v>
      </c>
      <c r="B56" s="51"/>
      <c r="C56" s="51"/>
      <c r="D56" s="51"/>
      <c r="E56" s="51"/>
      <c r="F56" s="51"/>
      <c r="G56" s="51"/>
      <c r="H56" s="51"/>
      <c r="I56" s="51"/>
    </row>
    <row r="57" spans="1:9" x14ac:dyDescent="0.25">
      <c r="A57" s="31" t="s">
        <v>887</v>
      </c>
      <c r="B57" s="51"/>
      <c r="C57" s="51"/>
      <c r="D57" s="51"/>
      <c r="E57" s="51"/>
      <c r="F57" s="51"/>
      <c r="G57" s="51"/>
      <c r="H57" s="51"/>
      <c r="I57" s="51"/>
    </row>
    <row r="58" spans="1:9" x14ac:dyDescent="0.25">
      <c r="A58" s="52" t="s">
        <v>459</v>
      </c>
      <c r="B58" s="51"/>
      <c r="C58" s="51"/>
      <c r="D58" s="51"/>
      <c r="E58" s="51"/>
      <c r="F58" s="51"/>
      <c r="G58" s="51"/>
      <c r="H58" s="51"/>
      <c r="I58" s="51"/>
    </row>
    <row r="59" spans="1:9" x14ac:dyDescent="0.25">
      <c r="A59" s="31" t="s">
        <v>207</v>
      </c>
      <c r="B59" s="51"/>
      <c r="C59" s="51"/>
      <c r="D59" s="51"/>
      <c r="E59" s="51"/>
      <c r="F59" s="51"/>
      <c r="G59" s="51"/>
      <c r="H59" s="51"/>
      <c r="I59" s="51"/>
    </row>
    <row r="60" spans="1:9" x14ac:dyDescent="0.25">
      <c r="A60" s="52" t="s">
        <v>401</v>
      </c>
      <c r="B60" s="51"/>
      <c r="C60" s="51"/>
      <c r="D60" s="51"/>
      <c r="E60" s="51"/>
      <c r="F60" s="51"/>
      <c r="G60" s="51"/>
      <c r="H60" s="51"/>
      <c r="I60" s="51"/>
    </row>
    <row r="61" spans="1:9" x14ac:dyDescent="0.25">
      <c r="A61" s="31" t="s">
        <v>557</v>
      </c>
      <c r="B61" s="51"/>
      <c r="C61" s="51"/>
      <c r="D61" s="51"/>
      <c r="E61" s="51"/>
      <c r="F61" s="51"/>
      <c r="G61" s="51"/>
      <c r="H61" s="51"/>
      <c r="I61" s="51"/>
    </row>
    <row r="62" spans="1:9" x14ac:dyDescent="0.25">
      <c r="A62" s="31" t="s">
        <v>190</v>
      </c>
      <c r="B62" s="51"/>
      <c r="C62" s="51"/>
      <c r="D62" s="51" t="s">
        <v>1210</v>
      </c>
      <c r="E62" s="51"/>
      <c r="F62" s="51"/>
      <c r="G62" s="51"/>
      <c r="H62" s="51"/>
      <c r="I62" s="51"/>
    </row>
    <row r="63" spans="1:9" x14ac:dyDescent="0.25">
      <c r="A63" s="31" t="s">
        <v>403</v>
      </c>
      <c r="B63" s="51"/>
      <c r="C63" s="51"/>
      <c r="D63" s="51"/>
      <c r="E63" s="51"/>
      <c r="F63" s="51" t="s">
        <v>1210</v>
      </c>
      <c r="G63" s="51"/>
      <c r="H63" s="51"/>
      <c r="I63" s="51"/>
    </row>
    <row r="64" spans="1:9" x14ac:dyDescent="0.25">
      <c r="A64" s="52" t="s">
        <v>1001</v>
      </c>
      <c r="B64" s="51"/>
      <c r="C64" s="51"/>
      <c r="D64" s="51"/>
      <c r="E64" s="51"/>
      <c r="F64" s="51"/>
      <c r="G64" s="51"/>
      <c r="H64" s="51"/>
      <c r="I64" s="51"/>
    </row>
    <row r="65" spans="1:9" x14ac:dyDescent="0.25">
      <c r="A65" s="31" t="s">
        <v>341</v>
      </c>
      <c r="B65" s="51"/>
      <c r="C65" s="51"/>
      <c r="D65" s="51"/>
      <c r="E65" s="51"/>
      <c r="F65" s="51"/>
      <c r="G65" s="51"/>
      <c r="H65" s="51"/>
      <c r="I65" s="51"/>
    </row>
    <row r="66" spans="1:9" x14ac:dyDescent="0.25">
      <c r="A66" s="52" t="s">
        <v>314</v>
      </c>
      <c r="B66" s="51"/>
      <c r="C66" s="51"/>
      <c r="D66" s="51"/>
      <c r="E66" s="51"/>
      <c r="F66" s="51"/>
      <c r="G66" s="51"/>
      <c r="H66" s="51"/>
      <c r="I66" s="51"/>
    </row>
    <row r="67" spans="1:9" x14ac:dyDescent="0.25">
      <c r="A67" s="31" t="s">
        <v>316</v>
      </c>
      <c r="B67" s="51"/>
      <c r="C67" s="51"/>
      <c r="D67" s="51"/>
      <c r="E67" s="51"/>
      <c r="F67" s="51"/>
      <c r="G67" s="51"/>
      <c r="H67" s="51"/>
      <c r="I67" s="51"/>
    </row>
    <row r="68" spans="1:9" x14ac:dyDescent="0.25">
      <c r="A68" s="52" t="s">
        <v>84</v>
      </c>
      <c r="B68" s="51"/>
      <c r="C68" s="51"/>
      <c r="D68" s="51"/>
      <c r="E68" s="51"/>
      <c r="F68" s="51"/>
      <c r="G68" s="51"/>
      <c r="H68" s="51"/>
      <c r="I68" s="51"/>
    </row>
    <row r="69" spans="1:9" x14ac:dyDescent="0.25">
      <c r="A69" s="31" t="s">
        <v>50</v>
      </c>
      <c r="B69" s="51"/>
      <c r="C69" s="51"/>
      <c r="D69" s="51"/>
      <c r="E69" s="51"/>
      <c r="F69" s="51"/>
      <c r="G69" s="51"/>
      <c r="H69" s="51"/>
      <c r="I69" s="51"/>
    </row>
    <row r="70" spans="1:9" x14ac:dyDescent="0.25">
      <c r="A70" s="52" t="s">
        <v>184</v>
      </c>
      <c r="B70" s="51"/>
      <c r="C70" s="51"/>
      <c r="D70" s="51"/>
      <c r="E70" s="51"/>
      <c r="F70" s="51"/>
      <c r="G70" s="51"/>
      <c r="H70" s="51"/>
      <c r="I70" s="51"/>
    </row>
    <row r="71" spans="1:9" x14ac:dyDescent="0.25">
      <c r="A71" s="31" t="s">
        <v>186</v>
      </c>
      <c r="B71" s="51"/>
      <c r="C71" s="51"/>
      <c r="D71" s="51"/>
      <c r="E71" s="51"/>
      <c r="F71" s="51"/>
      <c r="G71" s="51"/>
      <c r="H71" s="51"/>
      <c r="I71" s="51"/>
    </row>
    <row r="72" spans="1:9" x14ac:dyDescent="0.25">
      <c r="A72" s="52" t="s">
        <v>80</v>
      </c>
      <c r="B72" s="51"/>
      <c r="C72" s="51"/>
      <c r="D72" s="51"/>
      <c r="E72" s="51"/>
      <c r="F72" s="51"/>
      <c r="G72" s="51"/>
      <c r="H72" s="51"/>
      <c r="I72" s="51"/>
    </row>
    <row r="73" spans="1:9" x14ac:dyDescent="0.25">
      <c r="A73" s="31" t="s">
        <v>82</v>
      </c>
      <c r="B73" s="51"/>
      <c r="C73" s="51"/>
      <c r="D73" s="51"/>
      <c r="E73" s="51"/>
      <c r="F73" s="51"/>
      <c r="G73" s="51"/>
      <c r="H73" s="51"/>
      <c r="I73" s="51"/>
    </row>
    <row r="74" spans="1:9" x14ac:dyDescent="0.25">
      <c r="A74" s="52" t="s">
        <v>813</v>
      </c>
      <c r="B74" s="51"/>
      <c r="C74" s="51"/>
      <c r="D74" s="51"/>
      <c r="E74" s="51"/>
      <c r="F74" s="51"/>
      <c r="G74" s="51"/>
      <c r="H74" s="51"/>
      <c r="I74" s="51"/>
    </row>
    <row r="75" spans="1:9" x14ac:dyDescent="0.25">
      <c r="A75" s="31" t="s">
        <v>815</v>
      </c>
      <c r="B75" s="51"/>
      <c r="C75" s="51"/>
      <c r="D75" s="51"/>
      <c r="E75" s="51"/>
      <c r="F75" s="51"/>
      <c r="G75" s="51"/>
      <c r="H75" s="51"/>
      <c r="I75" s="51"/>
    </row>
    <row r="76" spans="1:9" x14ac:dyDescent="0.25">
      <c r="A76" s="52" t="s">
        <v>946</v>
      </c>
      <c r="B76" s="51"/>
      <c r="C76" s="51"/>
      <c r="D76" s="51"/>
      <c r="E76" s="51"/>
      <c r="F76" s="51"/>
      <c r="G76" s="51"/>
      <c r="H76" s="51"/>
      <c r="I76" s="51"/>
    </row>
    <row r="77" spans="1:9" x14ac:dyDescent="0.25">
      <c r="A77" s="31" t="s">
        <v>948</v>
      </c>
      <c r="B77" s="51"/>
      <c r="C77" s="51"/>
      <c r="D77" s="51"/>
      <c r="E77" s="51"/>
      <c r="F77" s="51"/>
      <c r="G77" s="51"/>
      <c r="H77" s="51"/>
      <c r="I77" s="51"/>
    </row>
    <row r="78" spans="1:9" x14ac:dyDescent="0.25">
      <c r="A78" s="52" t="s">
        <v>237</v>
      </c>
      <c r="B78" s="51"/>
      <c r="C78" s="51"/>
      <c r="D78" s="51"/>
      <c r="E78" s="51"/>
      <c r="F78" s="51"/>
      <c r="G78" s="51"/>
      <c r="H78" s="51"/>
      <c r="I78" s="51"/>
    </row>
    <row r="79" spans="1:9" x14ac:dyDescent="0.25">
      <c r="A79" s="31" t="s">
        <v>457</v>
      </c>
      <c r="B79" s="51"/>
      <c r="C79" s="51"/>
      <c r="D79" s="51" t="s">
        <v>1210</v>
      </c>
      <c r="E79" s="51"/>
      <c r="F79" s="51"/>
      <c r="G79" s="51"/>
      <c r="H79" s="51"/>
      <c r="I79" s="51"/>
    </row>
    <row r="80" spans="1:9" x14ac:dyDescent="0.25">
      <c r="A80" s="31" t="s">
        <v>239</v>
      </c>
      <c r="B80" s="51"/>
      <c r="C80" s="51"/>
      <c r="D80" s="51"/>
      <c r="E80" s="51"/>
      <c r="F80" s="51"/>
      <c r="G80" s="51"/>
      <c r="H80" s="51"/>
      <c r="I80" s="51"/>
    </row>
    <row r="81" spans="1:9" x14ac:dyDescent="0.25">
      <c r="A81" s="31" t="s">
        <v>653</v>
      </c>
      <c r="B81" s="51"/>
      <c r="C81" s="51"/>
      <c r="D81" s="51"/>
      <c r="E81" s="51"/>
      <c r="F81" s="51" t="s">
        <v>1210</v>
      </c>
      <c r="G81" s="51"/>
      <c r="H81" s="51"/>
      <c r="I81" s="51"/>
    </row>
    <row r="82" spans="1:9" x14ac:dyDescent="0.25">
      <c r="A82" s="52" t="s">
        <v>192</v>
      </c>
      <c r="B82" s="51"/>
      <c r="C82" s="51"/>
      <c r="D82" s="51"/>
      <c r="E82" s="51"/>
      <c r="F82" s="51"/>
      <c r="G82" s="51"/>
      <c r="H82" s="51"/>
      <c r="I82" s="51"/>
    </row>
    <row r="83" spans="1:9" x14ac:dyDescent="0.25">
      <c r="A83" s="31" t="s">
        <v>50</v>
      </c>
      <c r="B83" s="51"/>
      <c r="C83" s="51"/>
      <c r="D83" s="51"/>
      <c r="E83" s="51"/>
      <c r="F83" s="51"/>
      <c r="G83" s="51"/>
      <c r="H83" s="51"/>
      <c r="I83" s="51"/>
    </row>
    <row r="84" spans="1:9" x14ac:dyDescent="0.25">
      <c r="A84" s="52" t="s">
        <v>1247</v>
      </c>
      <c r="B84" s="51"/>
      <c r="C84" s="51"/>
      <c r="D84" s="51"/>
      <c r="E84" s="51"/>
      <c r="F84" s="51"/>
      <c r="G84" s="51"/>
      <c r="H84" s="51"/>
      <c r="I84" s="51"/>
    </row>
    <row r="85" spans="1:9" x14ac:dyDescent="0.25">
      <c r="A85" s="31" t="s">
        <v>82</v>
      </c>
      <c r="B85" s="51"/>
      <c r="C85" s="51"/>
      <c r="D85" s="51" t="s">
        <v>1210</v>
      </c>
      <c r="E85" s="51"/>
      <c r="F85" s="51"/>
      <c r="G85" s="51"/>
      <c r="H85" s="51"/>
      <c r="I85" s="51"/>
    </row>
    <row r="86" spans="1:9" x14ac:dyDescent="0.25">
      <c r="A86" s="31" t="s">
        <v>464</v>
      </c>
      <c r="B86" s="51"/>
      <c r="C86" s="51"/>
      <c r="D86" s="51"/>
      <c r="E86" s="51"/>
      <c r="F86" s="51"/>
      <c r="G86" s="51"/>
      <c r="H86" s="51"/>
      <c r="I86" s="51"/>
    </row>
    <row r="87" spans="1:9" x14ac:dyDescent="0.25">
      <c r="A87" s="31" t="s">
        <v>334</v>
      </c>
      <c r="B87" s="51"/>
      <c r="C87" s="51"/>
      <c r="D87" s="51"/>
      <c r="E87" s="51"/>
      <c r="F87" s="51"/>
      <c r="G87" s="51"/>
      <c r="H87" s="51"/>
      <c r="I87" s="51"/>
    </row>
    <row r="88" spans="1:9" x14ac:dyDescent="0.25">
      <c r="A88" s="52" t="s">
        <v>941</v>
      </c>
      <c r="B88" s="51"/>
      <c r="C88" s="51"/>
      <c r="D88" s="51"/>
      <c r="E88" s="51"/>
      <c r="F88" s="51"/>
      <c r="G88" s="51"/>
      <c r="H88" s="51"/>
      <c r="I88" s="51"/>
    </row>
    <row r="89" spans="1:9" x14ac:dyDescent="0.25">
      <c r="A89" s="31" t="s">
        <v>321</v>
      </c>
      <c r="B89" s="51"/>
      <c r="C89" s="51"/>
      <c r="D89" s="51"/>
      <c r="E89" s="51"/>
      <c r="F89" s="51"/>
      <c r="G89" s="51"/>
      <c r="H89" s="51"/>
      <c r="I89" s="51"/>
    </row>
    <row r="90" spans="1:9" x14ac:dyDescent="0.25">
      <c r="A90" s="52" t="s">
        <v>1016</v>
      </c>
      <c r="B90" s="51"/>
      <c r="C90" s="51"/>
      <c r="D90" s="51"/>
      <c r="E90" s="51"/>
      <c r="F90" s="51"/>
      <c r="G90" s="51"/>
      <c r="H90" s="51"/>
      <c r="I90" s="51"/>
    </row>
    <row r="91" spans="1:9" x14ac:dyDescent="0.25">
      <c r="A91" s="31" t="s">
        <v>457</v>
      </c>
      <c r="B91" s="51"/>
      <c r="C91" s="51"/>
      <c r="D91" s="51"/>
      <c r="E91" s="51"/>
      <c r="F91" s="51"/>
      <c r="G91" s="51"/>
      <c r="H91" s="51"/>
      <c r="I91" s="51"/>
    </row>
    <row r="92" spans="1:9" x14ac:dyDescent="0.25">
      <c r="A92" s="52" t="s">
        <v>188</v>
      </c>
      <c r="B92" s="51"/>
      <c r="C92" s="51"/>
      <c r="D92" s="51"/>
      <c r="E92" s="51"/>
      <c r="F92" s="51"/>
      <c r="G92" s="51"/>
      <c r="H92" s="51"/>
      <c r="I92" s="51"/>
    </row>
    <row r="93" spans="1:9" x14ac:dyDescent="0.25">
      <c r="A93" s="31" t="s">
        <v>190</v>
      </c>
      <c r="B93" s="51"/>
      <c r="C93" s="51"/>
      <c r="D93" s="51" t="s">
        <v>1210</v>
      </c>
      <c r="E93" s="51"/>
      <c r="F93" s="51"/>
      <c r="G93" s="51"/>
      <c r="H93" s="51"/>
      <c r="I93" s="51"/>
    </row>
    <row r="94" spans="1:9" x14ac:dyDescent="0.25">
      <c r="A94" s="52" t="s">
        <v>1199</v>
      </c>
      <c r="B94" s="51"/>
      <c r="C94" s="51"/>
      <c r="D94" s="51"/>
      <c r="E94" s="51"/>
      <c r="F94" s="51"/>
      <c r="G94" s="51"/>
      <c r="H94" s="51"/>
      <c r="I94" s="51"/>
    </row>
    <row r="95" spans="1:9" x14ac:dyDescent="0.25">
      <c r="A95" s="31" t="s">
        <v>312</v>
      </c>
      <c r="B95" s="51"/>
      <c r="C95" s="51"/>
      <c r="D95" s="51"/>
      <c r="E95" s="51"/>
      <c r="F95" s="51"/>
      <c r="G95" s="51"/>
      <c r="H95" s="51"/>
      <c r="I95" s="51"/>
    </row>
    <row r="96" spans="1:9" x14ac:dyDescent="0.25">
      <c r="A96" s="31" t="s">
        <v>486</v>
      </c>
      <c r="B96" s="51"/>
      <c r="C96" s="51"/>
      <c r="D96" s="51"/>
      <c r="E96" s="51"/>
      <c r="F96" s="51"/>
      <c r="G96" s="51"/>
      <c r="H96" s="51"/>
      <c r="I96" s="51"/>
    </row>
    <row r="97" spans="1:9" x14ac:dyDescent="0.25">
      <c r="A97" s="31" t="s">
        <v>309</v>
      </c>
      <c r="B97" s="51"/>
      <c r="C97" s="51"/>
      <c r="D97" s="51"/>
      <c r="E97" s="51"/>
      <c r="F97" s="51"/>
      <c r="G97" s="51"/>
      <c r="H97" s="51"/>
      <c r="I97" s="51"/>
    </row>
    <row r="98" spans="1:9" x14ac:dyDescent="0.25">
      <c r="A98" s="52" t="s">
        <v>756</v>
      </c>
      <c r="B98" s="51"/>
      <c r="C98" s="51"/>
      <c r="D98" s="51"/>
      <c r="E98" s="51"/>
      <c r="F98" s="51"/>
      <c r="G98" s="51"/>
      <c r="H98" s="51"/>
      <c r="I98" s="51"/>
    </row>
    <row r="99" spans="1:9" x14ac:dyDescent="0.25">
      <c r="A99" s="31" t="s">
        <v>758</v>
      </c>
      <c r="B99" s="51"/>
      <c r="C99" s="51"/>
      <c r="D99" s="51"/>
      <c r="E99" s="51"/>
      <c r="F99" s="51"/>
      <c r="G99" s="51"/>
      <c r="H99" s="51"/>
      <c r="I99" s="51"/>
    </row>
    <row r="100" spans="1:9" x14ac:dyDescent="0.25">
      <c r="A100" s="52" t="s">
        <v>570</v>
      </c>
      <c r="B100" s="51"/>
      <c r="C100" s="51"/>
      <c r="D100" s="51"/>
      <c r="E100" s="51"/>
      <c r="F100" s="51"/>
      <c r="G100" s="51"/>
      <c r="H100" s="51"/>
      <c r="I100" s="51"/>
    </row>
    <row r="101" spans="1:9" x14ac:dyDescent="0.25">
      <c r="A101" s="31" t="s">
        <v>63</v>
      </c>
      <c r="B101" s="51"/>
      <c r="C101" s="51"/>
      <c r="D101" s="51"/>
      <c r="E101" s="51"/>
      <c r="F101" s="51"/>
      <c r="G101" s="51"/>
      <c r="H101" s="51"/>
      <c r="I101" s="51"/>
    </row>
    <row r="102" spans="1:9" x14ac:dyDescent="0.25">
      <c r="A102" s="52" t="s">
        <v>1048</v>
      </c>
      <c r="B102" s="51"/>
      <c r="C102" s="51"/>
      <c r="D102" s="51"/>
      <c r="E102" s="51"/>
      <c r="F102" s="51"/>
      <c r="G102" s="51"/>
      <c r="H102" s="51"/>
      <c r="I102" s="51"/>
    </row>
    <row r="103" spans="1:9" x14ac:dyDescent="0.25">
      <c r="A103" s="31" t="s">
        <v>20</v>
      </c>
      <c r="B103" s="51"/>
      <c r="C103" s="51"/>
      <c r="D103" s="51"/>
      <c r="E103" s="51"/>
      <c r="F103" s="51"/>
      <c r="G103" s="51"/>
      <c r="H103" s="51"/>
      <c r="I103" s="51"/>
    </row>
    <row r="104" spans="1:9" x14ac:dyDescent="0.25">
      <c r="A104" s="52" t="s">
        <v>746</v>
      </c>
      <c r="B104" s="51"/>
      <c r="C104" s="51"/>
      <c r="D104" s="51"/>
      <c r="E104" s="51"/>
      <c r="F104" s="51"/>
      <c r="G104" s="51"/>
      <c r="H104" s="51"/>
      <c r="I104" s="51"/>
    </row>
    <row r="105" spans="1:9" x14ac:dyDescent="0.25">
      <c r="A105" s="31" t="s">
        <v>345</v>
      </c>
      <c r="B105" s="51"/>
      <c r="C105" s="51"/>
      <c r="D105" s="51"/>
      <c r="E105" s="51"/>
      <c r="F105" s="51"/>
      <c r="G105" s="51"/>
      <c r="H105" s="51"/>
      <c r="I105" s="51"/>
    </row>
    <row r="106" spans="1:9" x14ac:dyDescent="0.25">
      <c r="A106" s="31" t="s">
        <v>748</v>
      </c>
      <c r="B106" s="51"/>
      <c r="C106" s="51"/>
      <c r="D106" s="51"/>
      <c r="E106" s="51"/>
      <c r="F106" s="51"/>
      <c r="G106" s="51"/>
      <c r="H106" s="51"/>
      <c r="I106" s="51"/>
    </row>
    <row r="107" spans="1:9" x14ac:dyDescent="0.25">
      <c r="A107" s="52" t="s">
        <v>631</v>
      </c>
      <c r="B107" s="51"/>
      <c r="C107" s="51"/>
      <c r="D107" s="51"/>
      <c r="E107" s="51"/>
      <c r="F107" s="51"/>
      <c r="G107" s="51"/>
      <c r="H107" s="51"/>
      <c r="I107" s="51"/>
    </row>
    <row r="108" spans="1:9" x14ac:dyDescent="0.25">
      <c r="A108" s="31" t="s">
        <v>621</v>
      </c>
      <c r="B108" s="51"/>
      <c r="C108" s="51"/>
      <c r="D108" s="51"/>
      <c r="E108" s="51"/>
      <c r="F108" s="51"/>
      <c r="G108" s="51"/>
      <c r="H108" s="51"/>
      <c r="I108" s="51"/>
    </row>
    <row r="109" spans="1:9" x14ac:dyDescent="0.25">
      <c r="A109" s="52" t="s">
        <v>629</v>
      </c>
      <c r="B109" s="51"/>
      <c r="C109" s="51"/>
      <c r="D109" s="51"/>
      <c r="E109" s="51"/>
      <c r="F109" s="51"/>
      <c r="G109" s="51"/>
      <c r="H109" s="51"/>
      <c r="I109" s="51"/>
    </row>
    <row r="110" spans="1:9" x14ac:dyDescent="0.25">
      <c r="A110" s="31" t="s">
        <v>621</v>
      </c>
      <c r="B110" s="51"/>
      <c r="C110" s="51"/>
      <c r="D110" s="51"/>
      <c r="E110" s="51"/>
      <c r="F110" s="51"/>
      <c r="G110" s="51"/>
      <c r="H110" s="51"/>
      <c r="I110" s="51"/>
    </row>
    <row r="111" spans="1:9" x14ac:dyDescent="0.25">
      <c r="A111" s="52" t="s">
        <v>38</v>
      </c>
      <c r="B111" s="51"/>
      <c r="C111" s="51"/>
      <c r="D111" s="51"/>
      <c r="E111" s="51"/>
      <c r="F111" s="51"/>
      <c r="G111" s="51"/>
      <c r="H111" s="51"/>
      <c r="I111" s="51"/>
    </row>
    <row r="112" spans="1:9" x14ac:dyDescent="0.25">
      <c r="A112" s="31" t="s">
        <v>40</v>
      </c>
      <c r="B112" s="51"/>
      <c r="C112" s="51"/>
      <c r="D112" s="51"/>
      <c r="E112" s="51"/>
      <c r="F112" s="51"/>
      <c r="G112" s="51"/>
      <c r="H112" s="51"/>
      <c r="I112" s="51"/>
    </row>
    <row r="113" spans="1:9" x14ac:dyDescent="0.25">
      <c r="A113" s="52" t="s">
        <v>432</v>
      </c>
      <c r="B113" s="51"/>
      <c r="C113" s="51"/>
      <c r="D113" s="51"/>
      <c r="E113" s="51"/>
      <c r="F113" s="51"/>
      <c r="G113" s="51"/>
      <c r="H113" s="51"/>
      <c r="I113" s="51"/>
    </row>
    <row r="114" spans="1:9" x14ac:dyDescent="0.25">
      <c r="A114" s="31" t="s">
        <v>40</v>
      </c>
      <c r="B114" s="51"/>
      <c r="C114" s="51"/>
      <c r="D114" s="51"/>
      <c r="E114" s="51"/>
      <c r="F114" s="51"/>
      <c r="G114" s="51"/>
      <c r="H114" s="51"/>
      <c r="I114" s="51"/>
    </row>
    <row r="115" spans="1:9" x14ac:dyDescent="0.25">
      <c r="A115" s="52" t="s">
        <v>777</v>
      </c>
      <c r="B115" s="51"/>
      <c r="C115" s="51"/>
      <c r="D115" s="51"/>
      <c r="E115" s="51"/>
      <c r="F115" s="51"/>
      <c r="G115" s="51"/>
      <c r="H115" s="51"/>
      <c r="I115" s="51"/>
    </row>
    <row r="116" spans="1:9" x14ac:dyDescent="0.25">
      <c r="A116" s="31" t="s">
        <v>779</v>
      </c>
      <c r="B116" s="51"/>
      <c r="C116" s="51"/>
      <c r="D116" s="51"/>
      <c r="E116" s="51"/>
      <c r="F116" s="51"/>
      <c r="G116" s="51"/>
      <c r="H116" s="51"/>
      <c r="I116" s="51"/>
    </row>
    <row r="117" spans="1:9" x14ac:dyDescent="0.25">
      <c r="A117" s="52" t="s">
        <v>358</v>
      </c>
      <c r="B117" s="51"/>
      <c r="C117" s="51"/>
      <c r="D117" s="51"/>
      <c r="E117" s="51"/>
      <c r="F117" s="51"/>
      <c r="G117" s="51"/>
      <c r="H117" s="51"/>
      <c r="I117" s="51"/>
    </row>
    <row r="118" spans="1:9" x14ac:dyDescent="0.25">
      <c r="A118" s="31" t="s">
        <v>82</v>
      </c>
      <c r="B118" s="51"/>
      <c r="C118" s="51"/>
      <c r="D118" s="51" t="s">
        <v>1210</v>
      </c>
      <c r="E118" s="51"/>
      <c r="F118" s="51"/>
      <c r="G118" s="51"/>
      <c r="H118" s="51"/>
      <c r="I118" s="51"/>
    </row>
    <row r="119" spans="1:9" x14ac:dyDescent="0.25">
      <c r="A119" s="52" t="s">
        <v>441</v>
      </c>
      <c r="B119" s="51"/>
      <c r="C119" s="51"/>
      <c r="D119" s="51"/>
      <c r="E119" s="51"/>
      <c r="F119" s="51"/>
      <c r="G119" s="51"/>
      <c r="H119" s="51"/>
      <c r="I119" s="51"/>
    </row>
    <row r="120" spans="1:9" x14ac:dyDescent="0.25">
      <c r="A120" s="31" t="s">
        <v>443</v>
      </c>
      <c r="B120" s="51"/>
      <c r="C120" s="51"/>
      <c r="D120" s="51"/>
      <c r="E120" s="51"/>
      <c r="F120" s="51"/>
      <c r="G120" s="51"/>
      <c r="H120" s="51"/>
      <c r="I120" s="51"/>
    </row>
    <row r="121" spans="1:9" x14ac:dyDescent="0.25">
      <c r="A121" s="31" t="s">
        <v>447</v>
      </c>
      <c r="B121" s="51"/>
      <c r="C121" s="51"/>
      <c r="D121" s="51"/>
      <c r="E121" s="51"/>
      <c r="F121" s="51"/>
      <c r="G121" s="51"/>
      <c r="H121" s="51"/>
      <c r="I121" s="51"/>
    </row>
    <row r="122" spans="1:9" x14ac:dyDescent="0.25">
      <c r="A122" s="52" t="s">
        <v>1258</v>
      </c>
      <c r="B122" s="51"/>
      <c r="C122" s="51"/>
      <c r="D122" s="51"/>
      <c r="E122" s="51"/>
      <c r="F122" s="51"/>
      <c r="G122" s="51"/>
      <c r="H122" s="51"/>
      <c r="I122" s="51"/>
    </row>
    <row r="123" spans="1:9" x14ac:dyDescent="0.25">
      <c r="A123" s="31" t="s">
        <v>12</v>
      </c>
      <c r="B123" s="51"/>
      <c r="C123" s="51"/>
      <c r="D123" s="51" t="s">
        <v>1210</v>
      </c>
      <c r="E123" s="51"/>
      <c r="F123" s="51"/>
      <c r="G123" s="51"/>
      <c r="H123" s="51"/>
      <c r="I123" s="51"/>
    </row>
    <row r="124" spans="1:9" x14ac:dyDescent="0.25">
      <c r="A124" s="31" t="s">
        <v>853</v>
      </c>
      <c r="B124" s="51"/>
      <c r="C124" s="51"/>
      <c r="D124" s="51"/>
      <c r="E124" s="51"/>
      <c r="F124" s="51" t="s">
        <v>1210</v>
      </c>
      <c r="G124" s="51"/>
      <c r="H124" s="51"/>
      <c r="I124" s="51"/>
    </row>
    <row r="125" spans="1:9" x14ac:dyDescent="0.25">
      <c r="A125" s="52" t="s">
        <v>219</v>
      </c>
      <c r="B125" s="51"/>
      <c r="C125" s="51"/>
      <c r="D125" s="51"/>
      <c r="E125" s="51"/>
      <c r="F125" s="51"/>
      <c r="G125" s="51"/>
      <c r="H125" s="51"/>
      <c r="I125" s="51"/>
    </row>
    <row r="126" spans="1:9" x14ac:dyDescent="0.25">
      <c r="A126" s="31" t="s">
        <v>31</v>
      </c>
      <c r="B126" s="51"/>
      <c r="C126" s="51"/>
      <c r="D126" s="51" t="s">
        <v>1210</v>
      </c>
      <c r="E126" s="51"/>
      <c r="F126" s="51"/>
      <c r="G126" s="51"/>
      <c r="H126" s="51"/>
      <c r="I126" s="51"/>
    </row>
    <row r="127" spans="1:9" x14ac:dyDescent="0.25">
      <c r="A127" s="31" t="s">
        <v>82</v>
      </c>
      <c r="B127" s="51"/>
      <c r="C127" s="51"/>
      <c r="D127" s="51"/>
      <c r="E127" s="51"/>
      <c r="F127" s="51"/>
      <c r="G127" s="51"/>
      <c r="H127" s="51"/>
      <c r="I127" s="51"/>
    </row>
    <row r="128" spans="1:9" x14ac:dyDescent="0.25">
      <c r="A128" s="31" t="s">
        <v>389</v>
      </c>
      <c r="B128" s="51"/>
      <c r="C128" s="51"/>
      <c r="D128" s="51"/>
      <c r="E128" s="51"/>
      <c r="F128" s="51"/>
      <c r="G128" s="51"/>
      <c r="H128" s="51"/>
      <c r="I128" s="51"/>
    </row>
    <row r="129" spans="1:9" x14ac:dyDescent="0.25">
      <c r="A129" s="31" t="s">
        <v>221</v>
      </c>
      <c r="B129" s="88" t="s">
        <v>1210</v>
      </c>
      <c r="C129" s="101" t="s">
        <v>1386</v>
      </c>
      <c r="D129" s="51"/>
      <c r="E129" s="51"/>
      <c r="F129" s="51"/>
      <c r="G129" s="51"/>
      <c r="H129" s="51"/>
      <c r="I129" s="51"/>
    </row>
    <row r="130" spans="1:9" x14ac:dyDescent="0.25">
      <c r="A130" s="31" t="s">
        <v>141</v>
      </c>
      <c r="B130" s="51"/>
      <c r="C130" s="51"/>
      <c r="D130" s="51"/>
      <c r="E130" s="51"/>
      <c r="F130" s="51" t="s">
        <v>1210</v>
      </c>
      <c r="G130" s="51"/>
      <c r="H130" s="51"/>
      <c r="I130" s="51"/>
    </row>
    <row r="131" spans="1:9" x14ac:dyDescent="0.25">
      <c r="A131" s="52" t="s">
        <v>514</v>
      </c>
      <c r="B131" s="51"/>
      <c r="C131" s="51"/>
      <c r="D131" s="51"/>
      <c r="E131" s="51"/>
      <c r="F131" s="51"/>
      <c r="G131" s="51"/>
      <c r="H131" s="51"/>
      <c r="I131" s="51"/>
    </row>
    <row r="132" spans="1:9" x14ac:dyDescent="0.25">
      <c r="A132" s="31" t="s">
        <v>516</v>
      </c>
      <c r="B132" s="51"/>
      <c r="C132" s="51"/>
      <c r="D132" s="51"/>
      <c r="E132" s="51"/>
      <c r="F132" s="51"/>
      <c r="G132" s="51"/>
      <c r="H132" s="51"/>
      <c r="I132" s="51"/>
    </row>
    <row r="133" spans="1:9" x14ac:dyDescent="0.25">
      <c r="A133" s="31" t="s">
        <v>299</v>
      </c>
      <c r="B133" s="51"/>
      <c r="C133" s="51"/>
      <c r="D133" s="51"/>
      <c r="E133" s="51"/>
      <c r="F133" s="51"/>
      <c r="G133" s="51"/>
      <c r="H133" s="51"/>
      <c r="I133" s="51"/>
    </row>
    <row r="134" spans="1:9" x14ac:dyDescent="0.25">
      <c r="A134" s="31" t="s">
        <v>828</v>
      </c>
      <c r="B134" s="51"/>
      <c r="C134" s="51"/>
      <c r="D134" s="51"/>
      <c r="E134" s="51"/>
      <c r="F134" s="51"/>
      <c r="G134" s="51"/>
      <c r="H134" s="51"/>
      <c r="I134" s="51"/>
    </row>
    <row r="135" spans="1:9" x14ac:dyDescent="0.25">
      <c r="A135" s="31" t="s">
        <v>1259</v>
      </c>
      <c r="B135" s="51"/>
      <c r="C135" s="51"/>
      <c r="D135" s="51"/>
      <c r="E135" s="51"/>
      <c r="F135" s="51"/>
      <c r="G135" s="51"/>
      <c r="H135" s="51"/>
      <c r="I135" s="51"/>
    </row>
    <row r="136" spans="1:9" x14ac:dyDescent="0.25">
      <c r="A136" s="31" t="s">
        <v>301</v>
      </c>
      <c r="B136" s="51"/>
      <c r="C136" s="51"/>
      <c r="D136" s="51"/>
      <c r="E136" s="51"/>
      <c r="F136" s="51"/>
      <c r="G136" s="51"/>
      <c r="H136" s="51"/>
      <c r="I136" s="51"/>
    </row>
    <row r="137" spans="1:9" x14ac:dyDescent="0.25">
      <c r="A137" s="52" t="s">
        <v>56</v>
      </c>
      <c r="B137" s="51"/>
      <c r="C137" s="51"/>
      <c r="D137" s="51" t="s">
        <v>1210</v>
      </c>
      <c r="E137" s="51"/>
      <c r="F137" s="51"/>
      <c r="G137" s="51"/>
      <c r="H137" s="51"/>
      <c r="I137" s="51"/>
    </row>
    <row r="138" spans="1:9" x14ac:dyDescent="0.25">
      <c r="A138" s="31" t="s">
        <v>57</v>
      </c>
      <c r="B138" s="51"/>
      <c r="C138" s="51"/>
      <c r="D138" s="51"/>
      <c r="E138" s="51"/>
      <c r="F138" s="51"/>
      <c r="G138" s="51"/>
      <c r="H138" s="51"/>
      <c r="I138" s="51"/>
    </row>
    <row r="139" spans="1:9" x14ac:dyDescent="0.25">
      <c r="A139" s="52" t="s">
        <v>59</v>
      </c>
      <c r="B139" s="51"/>
      <c r="C139" s="51"/>
      <c r="D139" s="51"/>
      <c r="E139" s="51"/>
      <c r="F139" s="51"/>
      <c r="G139" s="51"/>
      <c r="H139" s="51"/>
      <c r="I139" s="51"/>
    </row>
    <row r="140" spans="1:9" x14ac:dyDescent="0.25">
      <c r="A140" s="31" t="s">
        <v>57</v>
      </c>
      <c r="B140" s="51"/>
      <c r="C140" s="51"/>
      <c r="D140" s="51"/>
      <c r="E140" s="51"/>
      <c r="F140" s="51" t="s">
        <v>1210</v>
      </c>
      <c r="G140" s="51"/>
      <c r="H140" s="51"/>
      <c r="I140" s="51"/>
    </row>
    <row r="141" spans="1:9" x14ac:dyDescent="0.25">
      <c r="A141" s="52" t="s">
        <v>24</v>
      </c>
      <c r="B141" s="51"/>
      <c r="C141" s="51"/>
      <c r="D141" s="51"/>
      <c r="E141" s="51"/>
      <c r="F141" s="51"/>
      <c r="G141" s="51"/>
      <c r="H141" s="51"/>
      <c r="I141" s="51"/>
    </row>
    <row r="142" spans="1:9" x14ac:dyDescent="0.25">
      <c r="A142" s="31" t="s">
        <v>57</v>
      </c>
      <c r="B142" s="51"/>
      <c r="C142" s="51"/>
      <c r="D142" s="51"/>
      <c r="E142" s="51"/>
      <c r="F142" s="51" t="s">
        <v>1210</v>
      </c>
      <c r="G142" s="51"/>
      <c r="H142" s="51"/>
      <c r="I142" s="51"/>
    </row>
    <row r="143" spans="1:9" x14ac:dyDescent="0.25">
      <c r="A143" s="31" t="s">
        <v>258</v>
      </c>
      <c r="B143" s="51"/>
      <c r="C143" s="51"/>
      <c r="D143" s="51" t="s">
        <v>1210</v>
      </c>
      <c r="E143" s="51"/>
      <c r="F143" s="51"/>
      <c r="G143" s="51"/>
      <c r="H143" s="51"/>
      <c r="I143" s="51"/>
    </row>
    <row r="144" spans="1:9" x14ac:dyDescent="0.25">
      <c r="A144" s="31" t="s">
        <v>518</v>
      </c>
      <c r="B144" s="51"/>
      <c r="C144" s="51"/>
      <c r="D144" s="51"/>
      <c r="E144" s="51"/>
      <c r="F144" s="51"/>
      <c r="G144" s="51"/>
      <c r="H144" s="51" t="s">
        <v>1210</v>
      </c>
      <c r="I144" s="51"/>
    </row>
    <row r="145" spans="1:9" x14ac:dyDescent="0.25">
      <c r="A145" s="31" t="s">
        <v>156</v>
      </c>
      <c r="B145" s="51"/>
      <c r="C145" s="51"/>
      <c r="D145" s="51"/>
      <c r="E145" s="51"/>
      <c r="F145" s="51"/>
      <c r="G145" s="51"/>
      <c r="H145" s="51"/>
      <c r="I145" s="51"/>
    </row>
    <row r="146" spans="1:9" x14ac:dyDescent="0.25">
      <c r="A146" s="77" t="s">
        <v>106</v>
      </c>
      <c r="B146" s="51"/>
      <c r="C146" s="51"/>
      <c r="D146" s="51"/>
      <c r="E146" s="51"/>
      <c r="F146" s="51"/>
      <c r="G146" s="51"/>
      <c r="H146" s="51"/>
      <c r="I146" s="51"/>
    </row>
    <row r="147" spans="1:9" x14ac:dyDescent="0.25">
      <c r="A147" s="31" t="s">
        <v>389</v>
      </c>
      <c r="B147" s="51"/>
      <c r="C147" s="51"/>
      <c r="D147" s="51"/>
      <c r="E147" s="51"/>
      <c r="F147" s="51" t="s">
        <v>1210</v>
      </c>
      <c r="G147" s="51"/>
      <c r="H147" s="51"/>
      <c r="I147" s="51"/>
    </row>
    <row r="148" spans="1:9" x14ac:dyDescent="0.25">
      <c r="A148" s="31" t="s">
        <v>46</v>
      </c>
      <c r="B148" s="51"/>
      <c r="C148" s="51"/>
      <c r="D148" s="51"/>
      <c r="E148" s="51"/>
      <c r="F148" s="51"/>
      <c r="G148" s="51"/>
      <c r="H148" s="51"/>
      <c r="I148" s="51"/>
    </row>
    <row r="149" spans="1:9" x14ac:dyDescent="0.25">
      <c r="A149" s="31"/>
      <c r="B149" s="51"/>
      <c r="C149" s="51"/>
      <c r="D149" s="51"/>
      <c r="E149" s="51"/>
      <c r="F149" s="51"/>
      <c r="G149" s="51"/>
      <c r="H149" s="51"/>
      <c r="I149" s="51"/>
    </row>
    <row r="150" spans="1:9" x14ac:dyDescent="0.25">
      <c r="A150" s="31" t="s">
        <v>931</v>
      </c>
      <c r="B150" s="51"/>
      <c r="C150" s="51"/>
      <c r="D150" s="51"/>
      <c r="E150" s="51"/>
      <c r="F150" s="51"/>
      <c r="G150" s="51"/>
      <c r="H150" s="51" t="s">
        <v>1210</v>
      </c>
      <c r="I150" s="51"/>
    </row>
    <row r="151" spans="1:9" x14ac:dyDescent="0.25">
      <c r="A151" s="31"/>
      <c r="B151" s="51"/>
      <c r="C151" s="51"/>
      <c r="D151" s="51"/>
      <c r="E151" s="51"/>
      <c r="F151" s="51"/>
      <c r="G151" s="51"/>
      <c r="H151" s="51"/>
      <c r="I151" s="51"/>
    </row>
    <row r="152" spans="1:9" x14ac:dyDescent="0.25">
      <c r="A152" s="52" t="s">
        <v>197</v>
      </c>
      <c r="B152" s="51"/>
      <c r="C152" s="51"/>
      <c r="D152" s="51"/>
      <c r="E152" s="51"/>
      <c r="F152" s="51"/>
      <c r="G152" s="51"/>
      <c r="H152" s="51"/>
      <c r="I152" s="51"/>
    </row>
    <row r="153" spans="1:9" x14ac:dyDescent="0.25">
      <c r="A153" s="31" t="s">
        <v>199</v>
      </c>
      <c r="B153" s="51"/>
      <c r="C153" s="51"/>
      <c r="D153" s="51"/>
      <c r="E153" s="51"/>
      <c r="F153" s="51"/>
      <c r="G153" s="51"/>
      <c r="H153" s="51"/>
      <c r="I153" s="51"/>
    </row>
    <row r="154" spans="1:9" x14ac:dyDescent="0.25">
      <c r="A154" s="31" t="s">
        <v>20</v>
      </c>
      <c r="B154" s="51"/>
      <c r="C154" s="51"/>
      <c r="D154" s="51"/>
      <c r="E154" s="51"/>
      <c r="F154" s="51"/>
      <c r="G154" s="51"/>
      <c r="H154" s="51"/>
      <c r="I154" s="51"/>
    </row>
    <row r="155" spans="1:9" x14ac:dyDescent="0.25">
      <c r="A155" s="31" t="s">
        <v>173</v>
      </c>
      <c r="B155" s="51"/>
      <c r="C155" s="51"/>
      <c r="D155" s="51"/>
      <c r="E155" s="51"/>
      <c r="F155" s="51"/>
      <c r="G155" s="51"/>
      <c r="H155" s="51"/>
      <c r="I155" s="51"/>
    </row>
    <row r="156" spans="1:9" x14ac:dyDescent="0.25">
      <c r="A156" s="52" t="s">
        <v>160</v>
      </c>
      <c r="B156" s="51"/>
      <c r="C156" s="51"/>
      <c r="D156" s="51"/>
      <c r="E156" s="51"/>
      <c r="F156" s="51"/>
      <c r="G156" s="51"/>
      <c r="H156" s="51"/>
      <c r="I156" s="51"/>
    </row>
    <row r="157" spans="1:9" x14ac:dyDescent="0.25">
      <c r="A157" s="102" t="s">
        <v>247</v>
      </c>
      <c r="B157" s="88" t="s">
        <v>1210</v>
      </c>
      <c r="C157" s="101" t="s">
        <v>1375</v>
      </c>
      <c r="D157" s="51"/>
      <c r="E157" s="51"/>
      <c r="F157" s="51"/>
      <c r="G157" s="51"/>
      <c r="H157" s="51"/>
      <c r="I157" s="51"/>
    </row>
    <row r="158" spans="1:9" x14ac:dyDescent="0.25">
      <c r="A158" s="31" t="s">
        <v>20</v>
      </c>
      <c r="B158" s="51"/>
      <c r="C158" s="51"/>
      <c r="D158" s="51" t="s">
        <v>1210</v>
      </c>
      <c r="E158" s="51"/>
      <c r="F158" s="51"/>
      <c r="G158" s="51"/>
      <c r="H158" s="51"/>
      <c r="I158" s="51"/>
    </row>
    <row r="159" spans="1:9" x14ac:dyDescent="0.25">
      <c r="A159" s="52" t="s">
        <v>165</v>
      </c>
      <c r="B159" s="51"/>
      <c r="C159" s="51"/>
      <c r="D159" s="51"/>
      <c r="E159" s="51"/>
      <c r="F159" s="51"/>
      <c r="G159" s="51"/>
      <c r="H159" s="51"/>
      <c r="I159" s="51"/>
    </row>
    <row r="160" spans="1:9" x14ac:dyDescent="0.25">
      <c r="A160" s="31" t="s">
        <v>768</v>
      </c>
      <c r="B160" s="51"/>
      <c r="C160" s="51"/>
      <c r="D160" s="51"/>
      <c r="E160" s="51"/>
      <c r="F160" s="51"/>
      <c r="G160" s="51"/>
      <c r="H160" s="51"/>
      <c r="I160" s="51"/>
    </row>
    <row r="161" spans="1:9" x14ac:dyDescent="0.25">
      <c r="A161" s="31" t="s">
        <v>167</v>
      </c>
      <c r="B161" s="51"/>
      <c r="C161" s="51"/>
      <c r="D161" s="51"/>
      <c r="E161" s="51"/>
      <c r="F161" s="51"/>
      <c r="G161" s="51"/>
      <c r="H161" s="51"/>
      <c r="I161" s="51"/>
    </row>
    <row r="162" spans="1:9" x14ac:dyDescent="0.25">
      <c r="A162" s="31" t="s">
        <v>94</v>
      </c>
      <c r="B162" s="51"/>
      <c r="C162" s="51"/>
      <c r="D162" s="51"/>
      <c r="E162" s="51"/>
      <c r="F162" s="51"/>
      <c r="G162" s="51"/>
      <c r="H162" s="51"/>
      <c r="I162" s="51"/>
    </row>
    <row r="163" spans="1:9" x14ac:dyDescent="0.25">
      <c r="A163" s="52" t="s">
        <v>1211</v>
      </c>
      <c r="B163" s="51"/>
      <c r="C163" s="51"/>
      <c r="D163" s="51"/>
      <c r="E163" s="51"/>
      <c r="F163" s="51"/>
      <c r="G163" s="51"/>
      <c r="H163" s="51"/>
      <c r="I163" s="51"/>
    </row>
    <row r="164" spans="1:9" x14ac:dyDescent="0.25">
      <c r="A164" s="31" t="s">
        <v>94</v>
      </c>
      <c r="B164" s="51"/>
      <c r="C164" s="51"/>
      <c r="D164" s="51"/>
      <c r="E164" s="51"/>
      <c r="F164" s="51"/>
      <c r="G164" s="51"/>
      <c r="H164" s="51"/>
      <c r="I164" s="51"/>
    </row>
    <row r="165" spans="1:9" x14ac:dyDescent="0.25">
      <c r="A165" s="52" t="s">
        <v>908</v>
      </c>
      <c r="B165" s="51"/>
      <c r="C165" s="51"/>
      <c r="D165" s="51"/>
      <c r="E165" s="51"/>
      <c r="F165" s="51"/>
      <c r="G165" s="51"/>
      <c r="H165" s="51"/>
      <c r="I165" s="51"/>
    </row>
    <row r="166" spans="1:9" x14ac:dyDescent="0.25">
      <c r="A166" s="31" t="s">
        <v>912</v>
      </c>
      <c r="B166" s="51"/>
      <c r="C166" s="51"/>
      <c r="D166" s="51" t="s">
        <v>1210</v>
      </c>
      <c r="E166" s="51"/>
      <c r="F166" s="51"/>
      <c r="G166" s="51"/>
      <c r="H166" s="51"/>
      <c r="I166" s="51"/>
    </row>
    <row r="167" spans="1:9" x14ac:dyDescent="0.25">
      <c r="A167" s="31" t="s">
        <v>295</v>
      </c>
      <c r="B167" s="51"/>
      <c r="C167" s="51"/>
      <c r="D167" s="51"/>
      <c r="E167" s="51"/>
      <c r="F167" s="51" t="s">
        <v>1210</v>
      </c>
      <c r="G167" s="51"/>
      <c r="H167" s="51"/>
      <c r="I167" s="51"/>
    </row>
    <row r="168" spans="1:9" x14ac:dyDescent="0.25">
      <c r="A168" s="52" t="s">
        <v>905</v>
      </c>
      <c r="B168" s="51"/>
      <c r="C168" s="51"/>
      <c r="D168" s="51"/>
      <c r="E168" s="51"/>
      <c r="F168" s="51"/>
      <c r="G168" s="51"/>
      <c r="H168" s="51"/>
      <c r="I168" s="51"/>
    </row>
    <row r="169" spans="1:9" x14ac:dyDescent="0.25">
      <c r="A169" s="31" t="s">
        <v>907</v>
      </c>
      <c r="B169" s="51"/>
      <c r="C169" s="51"/>
      <c r="D169" s="51"/>
      <c r="E169" s="51"/>
      <c r="F169" s="51"/>
      <c r="G169" s="51"/>
      <c r="H169" s="51"/>
      <c r="I169" s="51"/>
    </row>
    <row r="170" spans="1:9" x14ac:dyDescent="0.25">
      <c r="A170" s="52"/>
      <c r="B170" s="51"/>
      <c r="C170" s="51"/>
      <c r="D170" s="51"/>
      <c r="E170" s="51"/>
      <c r="F170" s="51"/>
      <c r="G170" s="51"/>
      <c r="H170" s="51"/>
      <c r="I170" s="51"/>
    </row>
    <row r="171" spans="1:9" x14ac:dyDescent="0.25">
      <c r="A171" s="31"/>
      <c r="B171" s="51"/>
      <c r="C171" s="51"/>
      <c r="D171" s="51"/>
      <c r="E171" s="51"/>
      <c r="F171" s="51"/>
      <c r="G171" s="51"/>
      <c r="H171" s="51"/>
      <c r="I171" s="51"/>
    </row>
    <row r="172" spans="1:9" x14ac:dyDescent="0.25">
      <c r="A172" s="52" t="s">
        <v>645</v>
      </c>
      <c r="B172" s="51"/>
      <c r="C172" s="51"/>
      <c r="D172" s="51"/>
      <c r="E172" s="51"/>
      <c r="F172" s="51"/>
      <c r="G172" s="51"/>
      <c r="H172" s="51"/>
      <c r="I172" s="51"/>
    </row>
    <row r="173" spans="1:9" x14ac:dyDescent="0.25">
      <c r="A173" s="31" t="s">
        <v>647</v>
      </c>
      <c r="B173" s="51"/>
      <c r="C173" s="51"/>
      <c r="D173" s="51"/>
      <c r="E173" s="51"/>
      <c r="F173" s="51"/>
      <c r="G173" s="51"/>
      <c r="H173" s="51"/>
      <c r="I173" s="51"/>
    </row>
    <row r="174" spans="1:9" x14ac:dyDescent="0.25">
      <c r="A174" s="52" t="s">
        <v>304</v>
      </c>
      <c r="B174" s="51"/>
      <c r="C174" s="51"/>
      <c r="D174" s="51"/>
      <c r="E174" s="51"/>
      <c r="F174" s="51"/>
      <c r="G174" s="51"/>
      <c r="H174" s="51"/>
      <c r="I174" s="51"/>
    </row>
    <row r="175" spans="1:9" x14ac:dyDescent="0.25">
      <c r="A175" s="31" t="s">
        <v>305</v>
      </c>
      <c r="B175" s="51"/>
      <c r="C175" s="51"/>
      <c r="D175" s="51"/>
      <c r="E175" s="51"/>
      <c r="F175" s="51"/>
      <c r="G175" s="51"/>
      <c r="H175" s="51"/>
      <c r="I175" s="51"/>
    </row>
    <row r="176" spans="1:9" x14ac:dyDescent="0.25">
      <c r="A176" s="31" t="s">
        <v>850</v>
      </c>
      <c r="B176" s="51"/>
      <c r="C176" s="51"/>
      <c r="D176" s="51"/>
      <c r="E176" s="51"/>
      <c r="F176" s="51"/>
      <c r="G176" s="51"/>
      <c r="H176" s="51"/>
      <c r="I176" s="51"/>
    </row>
    <row r="177" spans="1:9" x14ac:dyDescent="0.25">
      <c r="A177" s="52" t="s">
        <v>1031</v>
      </c>
      <c r="B177" s="51"/>
      <c r="C177" s="51"/>
      <c r="D177" s="51"/>
      <c r="E177" s="51"/>
      <c r="F177" s="51"/>
      <c r="G177" s="51"/>
      <c r="H177" s="51"/>
      <c r="I177" s="51"/>
    </row>
    <row r="178" spans="1:9" x14ac:dyDescent="0.25">
      <c r="A178" s="31" t="s">
        <v>94</v>
      </c>
      <c r="B178" s="51"/>
      <c r="C178" s="51"/>
      <c r="D178" s="51"/>
      <c r="E178" s="51"/>
      <c r="F178" s="51"/>
      <c r="G178" s="51"/>
      <c r="H178" s="51"/>
      <c r="I178" s="51"/>
    </row>
    <row r="179" spans="1:9" x14ac:dyDescent="0.25">
      <c r="A179" s="52" t="s">
        <v>71</v>
      </c>
      <c r="B179" s="51"/>
      <c r="C179" s="51"/>
      <c r="D179" s="51"/>
      <c r="E179" s="51"/>
      <c r="F179" s="51"/>
      <c r="G179" s="51"/>
      <c r="H179" s="51"/>
      <c r="I179" s="51"/>
    </row>
    <row r="180" spans="1:9" x14ac:dyDescent="0.25">
      <c r="A180" s="31" t="s">
        <v>31</v>
      </c>
      <c r="B180" s="51"/>
      <c r="C180" s="51"/>
      <c r="D180" s="51"/>
      <c r="E180" s="51"/>
      <c r="F180" s="51"/>
      <c r="G180" s="51"/>
      <c r="H180" s="51"/>
      <c r="I180" s="51"/>
    </row>
    <row r="181" spans="1:9" x14ac:dyDescent="0.25">
      <c r="A181" s="31" t="s">
        <v>69</v>
      </c>
      <c r="B181" s="51"/>
      <c r="C181" s="51"/>
      <c r="D181" s="51"/>
      <c r="E181" s="51"/>
      <c r="F181" s="51"/>
      <c r="G181" s="51"/>
      <c r="H181" s="51"/>
      <c r="I181" s="51"/>
    </row>
    <row r="182" spans="1:9" x14ac:dyDescent="0.25">
      <c r="A182" s="52" t="s">
        <v>67</v>
      </c>
      <c r="B182" s="51"/>
      <c r="C182" s="51"/>
      <c r="D182" s="51"/>
      <c r="E182" s="51"/>
      <c r="F182" s="51"/>
      <c r="G182" s="51"/>
      <c r="H182" s="51"/>
      <c r="I182" s="51"/>
    </row>
    <row r="183" spans="1:9" x14ac:dyDescent="0.25">
      <c r="A183" s="31" t="s">
        <v>31</v>
      </c>
      <c r="B183" s="51"/>
      <c r="C183" s="51"/>
      <c r="D183" s="51"/>
      <c r="E183" s="51"/>
      <c r="F183" s="51"/>
      <c r="G183" s="51"/>
      <c r="H183" s="51"/>
      <c r="I183" s="51"/>
    </row>
    <row r="184" spans="1:9" x14ac:dyDescent="0.25">
      <c r="A184" s="31" t="s">
        <v>69</v>
      </c>
      <c r="B184" s="51"/>
      <c r="C184" s="51"/>
      <c r="D184" s="51"/>
      <c r="E184" s="51"/>
      <c r="F184" s="51"/>
      <c r="G184" s="51"/>
      <c r="H184" s="51"/>
      <c r="I184" s="51"/>
    </row>
    <row r="185" spans="1:9" x14ac:dyDescent="0.25">
      <c r="A185" s="52" t="s">
        <v>555</v>
      </c>
      <c r="B185" s="51"/>
      <c r="C185" s="51"/>
      <c r="D185" s="51"/>
      <c r="E185" s="51"/>
      <c r="F185" s="51"/>
      <c r="G185" s="51"/>
      <c r="H185" s="51"/>
      <c r="I185" s="51"/>
    </row>
    <row r="186" spans="1:9" x14ac:dyDescent="0.25">
      <c r="A186" s="31" t="s">
        <v>557</v>
      </c>
      <c r="B186" s="51"/>
      <c r="C186" s="51"/>
      <c r="D186" s="51"/>
      <c r="E186" s="51"/>
      <c r="F186" s="51"/>
      <c r="G186" s="51"/>
      <c r="H186" s="51"/>
      <c r="I186" s="51"/>
    </row>
    <row r="187" spans="1:9" x14ac:dyDescent="0.25">
      <c r="A187" s="52" t="s">
        <v>42</v>
      </c>
      <c r="B187" s="51"/>
      <c r="C187" s="51"/>
      <c r="D187" s="51"/>
      <c r="E187" s="51"/>
      <c r="F187" s="51"/>
      <c r="G187" s="51"/>
      <c r="H187" s="51"/>
      <c r="I187" s="51"/>
    </row>
    <row r="188" spans="1:9" x14ac:dyDescent="0.25">
      <c r="A188" s="31" t="s">
        <v>40</v>
      </c>
      <c r="B188" s="51"/>
      <c r="C188" s="51"/>
      <c r="D188" s="51"/>
      <c r="E188" s="51"/>
      <c r="F188" s="51"/>
      <c r="G188" s="51"/>
      <c r="H188" s="51"/>
      <c r="I188" s="51"/>
    </row>
    <row r="189" spans="1:9" x14ac:dyDescent="0.25">
      <c r="A189" s="52" t="s">
        <v>598</v>
      </c>
      <c r="B189" s="51"/>
      <c r="C189" s="51"/>
      <c r="D189" s="51"/>
      <c r="E189" s="51"/>
      <c r="F189" s="51"/>
      <c r="G189" s="51"/>
      <c r="H189" s="51"/>
      <c r="I189" s="51"/>
    </row>
    <row r="190" spans="1:9" x14ac:dyDescent="0.25">
      <c r="A190" s="31" t="s">
        <v>383</v>
      </c>
      <c r="B190" s="51"/>
      <c r="C190" s="51"/>
      <c r="D190" s="51" t="s">
        <v>1210</v>
      </c>
      <c r="E190" s="51"/>
      <c r="F190" s="51"/>
      <c r="G190" s="51"/>
      <c r="H190" s="51"/>
      <c r="I190" s="51"/>
    </row>
    <row r="191" spans="1:9" x14ac:dyDescent="0.25">
      <c r="A191" s="31" t="s">
        <v>331</v>
      </c>
      <c r="B191" s="51"/>
      <c r="C191" s="51"/>
      <c r="D191" s="51"/>
      <c r="E191" s="51"/>
      <c r="F191" s="51" t="s">
        <v>1210</v>
      </c>
      <c r="G191" s="51"/>
      <c r="H191" s="51"/>
      <c r="I191" s="51"/>
    </row>
    <row r="192" spans="1:9" x14ac:dyDescent="0.25">
      <c r="A192" s="52" t="s">
        <v>128</v>
      </c>
      <c r="B192" s="51"/>
      <c r="C192" s="51"/>
      <c r="D192" s="51"/>
      <c r="E192" s="51"/>
      <c r="F192" s="51"/>
      <c r="G192" s="51"/>
      <c r="H192" s="51"/>
      <c r="I192" s="51"/>
    </row>
    <row r="193" spans="1:9" x14ac:dyDescent="0.25">
      <c r="A193" s="31" t="s">
        <v>130</v>
      </c>
      <c r="B193" s="51"/>
      <c r="C193" s="51"/>
      <c r="D193" s="51"/>
      <c r="E193" s="51"/>
      <c r="F193" s="51"/>
      <c r="G193" s="51"/>
      <c r="H193" s="51"/>
      <c r="I193" s="51"/>
    </row>
    <row r="194" spans="1:9" x14ac:dyDescent="0.25">
      <c r="A194" s="52" t="s">
        <v>1260</v>
      </c>
      <c r="B194" s="51"/>
      <c r="C194" s="51"/>
      <c r="D194" s="51"/>
      <c r="E194" s="51"/>
      <c r="F194" s="51"/>
      <c r="G194" s="51"/>
      <c r="H194" s="51"/>
      <c r="I194" s="51"/>
    </row>
    <row r="195" spans="1:9" x14ac:dyDescent="0.25">
      <c r="A195" s="31" t="s">
        <v>99</v>
      </c>
      <c r="B195" s="51"/>
      <c r="C195" s="51"/>
      <c r="D195" s="51"/>
      <c r="E195" s="51"/>
      <c r="F195" s="51"/>
      <c r="G195" s="51"/>
      <c r="H195" s="51"/>
      <c r="I195" s="51"/>
    </row>
    <row r="196" spans="1:9" x14ac:dyDescent="0.25">
      <c r="A196" s="52" t="s">
        <v>379</v>
      </c>
      <c r="B196" s="51"/>
      <c r="C196" s="51"/>
      <c r="D196" s="51"/>
      <c r="E196" s="51"/>
      <c r="F196" s="51"/>
      <c r="G196" s="51"/>
      <c r="H196" s="51"/>
      <c r="I196" s="51"/>
    </row>
    <row r="197" spans="1:9" x14ac:dyDescent="0.25">
      <c r="A197" s="31" t="s">
        <v>12</v>
      </c>
      <c r="B197" s="51"/>
      <c r="C197" s="51"/>
      <c r="D197" s="51"/>
      <c r="E197" s="51"/>
      <c r="F197" s="51"/>
      <c r="G197" s="51"/>
      <c r="H197" s="51"/>
      <c r="I197" s="51"/>
    </row>
    <row r="198" spans="1:9" x14ac:dyDescent="0.25">
      <c r="A198" s="52" t="s">
        <v>665</v>
      </c>
      <c r="B198" s="51"/>
      <c r="C198" s="51"/>
      <c r="D198" s="51"/>
      <c r="E198" s="51"/>
      <c r="F198" s="51"/>
      <c r="G198" s="51"/>
      <c r="H198" s="51"/>
      <c r="I198" s="51"/>
    </row>
    <row r="199" spans="1:9" x14ac:dyDescent="0.25">
      <c r="A199" s="31" t="s">
        <v>557</v>
      </c>
      <c r="B199" s="51"/>
      <c r="C199" s="51"/>
      <c r="D199" s="51"/>
      <c r="E199" s="51"/>
      <c r="F199" s="51"/>
      <c r="G199" s="51"/>
      <c r="H199" s="51"/>
      <c r="I199" s="51"/>
    </row>
    <row r="200" spans="1:9" x14ac:dyDescent="0.25">
      <c r="A200" s="52" t="s">
        <v>158</v>
      </c>
      <c r="B200" s="51"/>
      <c r="C200" s="51"/>
      <c r="D200" s="51"/>
      <c r="E200" s="51"/>
      <c r="F200" s="51"/>
      <c r="G200" s="51"/>
      <c r="H200" s="51"/>
      <c r="I200" s="51"/>
    </row>
    <row r="201" spans="1:9" x14ac:dyDescent="0.25">
      <c r="A201" s="31" t="s">
        <v>20</v>
      </c>
      <c r="B201" s="51"/>
      <c r="C201" s="51"/>
      <c r="D201" s="51"/>
      <c r="E201" s="51"/>
      <c r="F201" s="51"/>
      <c r="G201" s="51"/>
      <c r="H201" s="51"/>
      <c r="I201" s="51"/>
    </row>
    <row r="202" spans="1:9" x14ac:dyDescent="0.25">
      <c r="A202" s="52" t="s">
        <v>1261</v>
      </c>
      <c r="B202" s="51"/>
      <c r="C202" s="51"/>
      <c r="D202" s="51"/>
      <c r="E202" s="51"/>
      <c r="F202" s="51"/>
      <c r="G202" s="51"/>
      <c r="H202" s="51"/>
      <c r="I202" s="51"/>
    </row>
    <row r="203" spans="1:9" x14ac:dyDescent="0.25">
      <c r="A203" s="31" t="s">
        <v>345</v>
      </c>
      <c r="B203" s="51"/>
      <c r="C203" s="51"/>
      <c r="D203" s="51"/>
      <c r="E203" s="51"/>
      <c r="F203" s="51"/>
      <c r="G203" s="51"/>
      <c r="H203" s="51"/>
      <c r="I203" s="51"/>
    </row>
    <row r="204" spans="1:9" x14ac:dyDescent="0.25">
      <c r="A204" s="52" t="s">
        <v>261</v>
      </c>
      <c r="B204" s="51"/>
      <c r="C204" s="51"/>
      <c r="D204" s="51"/>
      <c r="E204" s="51"/>
      <c r="F204" s="51"/>
      <c r="G204" s="51"/>
      <c r="H204" s="51"/>
      <c r="I204" s="51"/>
    </row>
    <row r="205" spans="1:9" x14ac:dyDescent="0.25">
      <c r="A205" s="31" t="s">
        <v>263</v>
      </c>
      <c r="B205" s="51"/>
      <c r="C205" s="51"/>
      <c r="D205" s="51" t="s">
        <v>1210</v>
      </c>
      <c r="E205" s="51"/>
      <c r="F205" s="51"/>
      <c r="G205" s="51"/>
      <c r="H205" s="51"/>
      <c r="I205" s="51"/>
    </row>
    <row r="206" spans="1:9" x14ac:dyDescent="0.25">
      <c r="A206" s="31" t="s">
        <v>613</v>
      </c>
      <c r="B206" s="51"/>
      <c r="C206" s="51"/>
      <c r="D206" s="51"/>
      <c r="E206" s="51"/>
      <c r="F206" s="51" t="s">
        <v>1210</v>
      </c>
      <c r="G206" s="51"/>
      <c r="H206" s="51"/>
      <c r="I206" s="51"/>
    </row>
    <row r="207" spans="1:9" x14ac:dyDescent="0.25">
      <c r="A207" s="52" t="s">
        <v>154</v>
      </c>
      <c r="B207" s="51"/>
      <c r="C207" s="51"/>
      <c r="D207" s="51"/>
      <c r="E207" s="51"/>
      <c r="F207" s="51"/>
      <c r="G207" s="51"/>
      <c r="H207" s="51"/>
      <c r="I207" s="51"/>
    </row>
    <row r="208" spans="1:9" x14ac:dyDescent="0.25">
      <c r="A208" s="31" t="s">
        <v>156</v>
      </c>
      <c r="B208" s="51"/>
      <c r="C208" s="51"/>
      <c r="D208" s="51"/>
      <c r="E208" s="51"/>
      <c r="F208" s="51"/>
      <c r="G208" s="51"/>
      <c r="H208" s="51"/>
      <c r="I208" s="51"/>
    </row>
    <row r="209" spans="1:9" x14ac:dyDescent="0.25">
      <c r="A209" s="52" t="s">
        <v>415</v>
      </c>
      <c r="B209" s="51"/>
      <c r="C209" s="51"/>
      <c r="D209" s="51"/>
      <c r="E209" s="51"/>
      <c r="F209" s="51"/>
      <c r="G209" s="51"/>
      <c r="H209" s="51"/>
      <c r="I209" s="51"/>
    </row>
    <row r="210" spans="1:9" x14ac:dyDescent="0.25">
      <c r="A210" s="31" t="s">
        <v>40</v>
      </c>
      <c r="B210" s="51"/>
      <c r="C210" s="51"/>
      <c r="D210" s="51"/>
      <c r="E210" s="51"/>
      <c r="F210" s="51" t="s">
        <v>1210</v>
      </c>
      <c r="G210" s="51"/>
      <c r="H210" s="51"/>
      <c r="I210" s="51"/>
    </row>
    <row r="211" spans="1:9" x14ac:dyDescent="0.25">
      <c r="A211" s="31" t="s">
        <v>258</v>
      </c>
      <c r="B211" s="51"/>
      <c r="C211" s="51"/>
      <c r="D211" s="51" t="s">
        <v>1210</v>
      </c>
      <c r="E211" s="51"/>
      <c r="F211" s="51"/>
      <c r="G211" s="51"/>
      <c r="H211" s="51"/>
      <c r="I211" s="51"/>
    </row>
    <row r="212" spans="1:9" x14ac:dyDescent="0.25">
      <c r="A212" s="52" t="s">
        <v>115</v>
      </c>
      <c r="B212" s="51"/>
      <c r="C212" s="51"/>
      <c r="D212" s="51"/>
      <c r="E212" s="51"/>
      <c r="F212" s="51"/>
      <c r="G212" s="51"/>
      <c r="H212" s="51"/>
      <c r="I212" s="51"/>
    </row>
    <row r="213" spans="1:9" x14ac:dyDescent="0.25">
      <c r="A213" s="31" t="s">
        <v>396</v>
      </c>
      <c r="B213" s="51"/>
      <c r="C213" s="51"/>
      <c r="D213" s="51" t="s">
        <v>1210</v>
      </c>
      <c r="E213" s="51"/>
      <c r="F213" s="51"/>
      <c r="G213" s="51"/>
      <c r="H213" s="51"/>
      <c r="I213" s="51"/>
    </row>
    <row r="214" spans="1:9" x14ac:dyDescent="0.25">
      <c r="A214" s="31" t="s">
        <v>1074</v>
      </c>
      <c r="B214" s="51"/>
      <c r="C214" s="51"/>
      <c r="D214" s="51"/>
      <c r="E214" s="51"/>
      <c r="F214" s="51" t="s">
        <v>1210</v>
      </c>
      <c r="G214" s="51"/>
      <c r="H214" s="51"/>
      <c r="I214" s="51"/>
    </row>
    <row r="215" spans="1:9" x14ac:dyDescent="0.25">
      <c r="A215" s="31" t="s">
        <v>751</v>
      </c>
      <c r="B215" s="51"/>
      <c r="C215" s="51"/>
      <c r="D215" s="51"/>
      <c r="E215" s="51"/>
      <c r="F215" s="51"/>
      <c r="G215" s="51"/>
      <c r="H215" s="51" t="s">
        <v>1210</v>
      </c>
      <c r="I215" s="51"/>
    </row>
    <row r="216" spans="1:9" x14ac:dyDescent="0.25">
      <c r="A216" s="31" t="s">
        <v>117</v>
      </c>
      <c r="B216" s="51"/>
      <c r="C216" s="51"/>
      <c r="D216" s="51"/>
      <c r="E216" s="51"/>
      <c r="F216" s="51"/>
      <c r="G216" s="51"/>
      <c r="H216" s="51"/>
      <c r="I216" s="51"/>
    </row>
    <row r="217" spans="1:9" x14ac:dyDescent="0.25">
      <c r="A217" s="52" t="s">
        <v>686</v>
      </c>
      <c r="B217" s="51"/>
      <c r="C217" s="51"/>
      <c r="D217" s="51"/>
      <c r="E217" s="51"/>
      <c r="F217" s="51"/>
      <c r="G217" s="51"/>
      <c r="H217" s="51"/>
      <c r="I217" s="51"/>
    </row>
    <row r="218" spans="1:9" x14ac:dyDescent="0.25">
      <c r="A218" s="31" t="s">
        <v>389</v>
      </c>
      <c r="B218" s="51"/>
      <c r="C218" s="51"/>
      <c r="D218" s="51" t="s">
        <v>1210</v>
      </c>
      <c r="E218" s="51"/>
      <c r="F218" s="51"/>
      <c r="G218" s="51"/>
      <c r="H218" s="51"/>
      <c r="I218" s="51"/>
    </row>
    <row r="219" spans="1:9" x14ac:dyDescent="0.25">
      <c r="A219" s="31" t="s">
        <v>63</v>
      </c>
      <c r="B219" s="51"/>
      <c r="C219" s="51"/>
      <c r="D219" s="51"/>
      <c r="E219" s="51"/>
      <c r="F219" s="51" t="s">
        <v>1210</v>
      </c>
      <c r="G219" s="51"/>
      <c r="H219" s="51"/>
      <c r="I219" s="51"/>
    </row>
    <row r="220" spans="1:9" x14ac:dyDescent="0.25">
      <c r="A220" s="52" t="s">
        <v>1248</v>
      </c>
      <c r="B220" s="51"/>
      <c r="C220" s="51"/>
      <c r="D220" s="51"/>
      <c r="E220" s="51"/>
      <c r="F220" s="51"/>
      <c r="G220" s="51"/>
      <c r="H220" s="51"/>
      <c r="I220" s="51"/>
    </row>
    <row r="221" spans="1:9" x14ac:dyDescent="0.25">
      <c r="A221" s="31" t="s">
        <v>274</v>
      </c>
      <c r="B221" s="51"/>
      <c r="C221" s="51"/>
      <c r="D221" s="51"/>
      <c r="E221" s="51"/>
      <c r="F221" s="51"/>
      <c r="G221" s="51"/>
      <c r="H221" s="51"/>
      <c r="I221" s="51"/>
    </row>
    <row r="222" spans="1:9" x14ac:dyDescent="0.25">
      <c r="A222" s="52" t="s">
        <v>623</v>
      </c>
      <c r="B222" s="51"/>
      <c r="C222" s="51"/>
      <c r="D222" s="51"/>
      <c r="E222" s="51"/>
      <c r="F222" s="51"/>
      <c r="G222" s="51"/>
      <c r="H222" s="51"/>
      <c r="I222" s="51"/>
    </row>
    <row r="223" spans="1:9" x14ac:dyDescent="0.25">
      <c r="A223" s="31" t="s">
        <v>621</v>
      </c>
      <c r="B223" s="51"/>
      <c r="C223" s="51"/>
      <c r="D223" s="51"/>
      <c r="E223" s="51"/>
      <c r="F223" s="51"/>
      <c r="G223" s="51"/>
      <c r="H223" s="51"/>
      <c r="I223" s="51"/>
    </row>
    <row r="224" spans="1:9" x14ac:dyDescent="0.25">
      <c r="A224" s="52" t="s">
        <v>65</v>
      </c>
      <c r="B224" s="51"/>
      <c r="C224" s="51"/>
      <c r="D224" s="51"/>
      <c r="E224" s="51"/>
      <c r="F224" s="51"/>
      <c r="G224" s="51"/>
      <c r="H224" s="51"/>
      <c r="I224" s="51"/>
    </row>
    <row r="225" spans="1:9" x14ac:dyDescent="0.25">
      <c r="A225" s="31" t="s">
        <v>63</v>
      </c>
      <c r="B225" s="51"/>
      <c r="C225" s="51"/>
      <c r="D225" s="51"/>
      <c r="E225" s="51"/>
      <c r="F225" s="51"/>
      <c r="G225" s="51"/>
      <c r="H225" s="51"/>
      <c r="I225" s="51"/>
    </row>
    <row r="226" spans="1:9" x14ac:dyDescent="0.25">
      <c r="A226" s="52" t="s">
        <v>593</v>
      </c>
      <c r="B226" s="51"/>
      <c r="C226" s="51"/>
      <c r="D226" s="51"/>
      <c r="E226" s="51"/>
      <c r="F226" s="51"/>
      <c r="G226" s="51"/>
      <c r="H226" s="51"/>
      <c r="I226" s="51"/>
    </row>
    <row r="227" spans="1:9" x14ac:dyDescent="0.25">
      <c r="A227" s="31" t="s">
        <v>225</v>
      </c>
      <c r="B227" s="51"/>
      <c r="C227" s="51"/>
      <c r="D227" s="51"/>
      <c r="E227" s="51"/>
      <c r="F227" s="51"/>
      <c r="G227" s="51"/>
      <c r="H227" s="51"/>
      <c r="I227" s="51"/>
    </row>
    <row r="228" spans="1:9" x14ac:dyDescent="0.25">
      <c r="A228" s="52" t="s">
        <v>1262</v>
      </c>
      <c r="B228" s="51"/>
      <c r="C228" s="51"/>
      <c r="D228" s="51"/>
      <c r="E228" s="51"/>
      <c r="F228" s="51"/>
      <c r="G228" s="51"/>
      <c r="H228" s="51"/>
      <c r="I228" s="51"/>
    </row>
    <row r="229" spans="1:9" x14ac:dyDescent="0.25">
      <c r="A229" s="31" t="s">
        <v>225</v>
      </c>
      <c r="B229" s="51"/>
      <c r="C229" s="51"/>
      <c r="D229" s="51"/>
      <c r="E229" s="51"/>
      <c r="F229" s="51"/>
      <c r="G229" s="51"/>
      <c r="H229" s="51"/>
      <c r="I229" s="51"/>
    </row>
    <row r="230" spans="1:9" x14ac:dyDescent="0.25">
      <c r="A230" s="52" t="s">
        <v>839</v>
      </c>
      <c r="B230" s="51"/>
      <c r="C230" s="51"/>
      <c r="D230" s="51"/>
      <c r="E230" s="51"/>
      <c r="F230" s="51"/>
      <c r="G230" s="51"/>
      <c r="H230" s="51"/>
      <c r="I230" s="51"/>
    </row>
    <row r="231" spans="1:9" x14ac:dyDescent="0.25">
      <c r="A231" s="31" t="s">
        <v>225</v>
      </c>
      <c r="B231" s="51"/>
      <c r="C231" s="51"/>
      <c r="D231" s="51"/>
      <c r="E231" s="51"/>
      <c r="F231" s="51"/>
      <c r="G231" s="51"/>
      <c r="H231" s="51"/>
      <c r="I231" s="51"/>
    </row>
    <row r="232" spans="1:9" x14ac:dyDescent="0.25">
      <c r="A232" s="31" t="s">
        <v>730</v>
      </c>
      <c r="B232" s="51"/>
      <c r="C232" s="51"/>
      <c r="D232" s="51"/>
      <c r="E232" s="51"/>
      <c r="F232" s="51"/>
      <c r="G232" s="51"/>
      <c r="H232" s="51"/>
      <c r="I232" s="51"/>
    </row>
    <row r="233" spans="1:9" x14ac:dyDescent="0.25">
      <c r="A233" s="52" t="s">
        <v>297</v>
      </c>
      <c r="B233" s="51"/>
      <c r="C233" s="51"/>
      <c r="D233" s="51"/>
      <c r="E233" s="51"/>
      <c r="F233" s="51"/>
      <c r="G233" s="51"/>
      <c r="H233" s="51"/>
      <c r="I233" s="51"/>
    </row>
    <row r="234" spans="1:9" x14ac:dyDescent="0.25">
      <c r="A234" s="31" t="s">
        <v>186</v>
      </c>
      <c r="B234" s="51"/>
      <c r="C234" s="51"/>
      <c r="D234" s="51"/>
      <c r="E234" s="51"/>
      <c r="F234" s="51"/>
      <c r="G234" s="51"/>
      <c r="H234" s="51"/>
      <c r="I234" s="51"/>
    </row>
    <row r="235" spans="1:9" x14ac:dyDescent="0.25">
      <c r="A235" s="52" t="s">
        <v>339</v>
      </c>
      <c r="B235" s="51"/>
      <c r="C235" s="51"/>
      <c r="D235" s="51"/>
      <c r="E235" s="51"/>
      <c r="F235" s="51"/>
      <c r="G235" s="51"/>
      <c r="H235" s="51"/>
      <c r="I235" s="51"/>
    </row>
    <row r="236" spans="1:9" x14ac:dyDescent="0.25">
      <c r="A236" s="31" t="s">
        <v>341</v>
      </c>
      <c r="B236" s="51"/>
      <c r="C236" s="51"/>
      <c r="D236" s="51"/>
      <c r="E236" s="51"/>
      <c r="F236" s="51"/>
      <c r="G236" s="51"/>
      <c r="H236" s="51"/>
      <c r="I236" s="51"/>
    </row>
    <row r="237" spans="1:9" x14ac:dyDescent="0.25">
      <c r="A237" s="31" t="s">
        <v>211</v>
      </c>
      <c r="B237" s="51"/>
      <c r="C237" s="51"/>
      <c r="D237" s="51"/>
      <c r="E237" s="51"/>
      <c r="F237" s="51"/>
      <c r="G237" s="51"/>
      <c r="H237" s="51"/>
      <c r="I237" s="51"/>
    </row>
    <row r="238" spans="1:9" x14ac:dyDescent="0.25">
      <c r="A238" s="52" t="s">
        <v>1243</v>
      </c>
      <c r="B238" s="51"/>
      <c r="C238" s="51"/>
      <c r="D238" s="51"/>
      <c r="E238" s="51"/>
      <c r="F238" s="51"/>
      <c r="G238" s="51"/>
      <c r="H238" s="51"/>
      <c r="I238" s="51"/>
    </row>
    <row r="239" spans="1:9" x14ac:dyDescent="0.25">
      <c r="A239" s="31" t="s">
        <v>207</v>
      </c>
      <c r="B239" s="51"/>
      <c r="C239" s="51"/>
      <c r="D239" s="51"/>
      <c r="E239" s="51"/>
      <c r="F239" s="51"/>
      <c r="G239" s="51"/>
      <c r="H239" s="51"/>
      <c r="I239" s="51"/>
    </row>
    <row r="240" spans="1:9" x14ac:dyDescent="0.25">
      <c r="A240" s="52" t="s">
        <v>1217</v>
      </c>
      <c r="B240" s="51"/>
      <c r="C240" s="51"/>
      <c r="D240" s="51"/>
      <c r="E240" s="51"/>
      <c r="F240" s="51"/>
      <c r="G240" s="51"/>
      <c r="H240" s="51"/>
      <c r="I240" s="51"/>
    </row>
    <row r="241" spans="1:9" x14ac:dyDescent="0.25">
      <c r="A241" s="31" t="s">
        <v>205</v>
      </c>
      <c r="B241" s="51"/>
      <c r="C241" s="51"/>
      <c r="D241" s="51"/>
      <c r="E241" s="51"/>
      <c r="F241" s="51"/>
      <c r="G241" s="51"/>
      <c r="H241" s="51"/>
      <c r="I241" s="51"/>
    </row>
    <row r="242" spans="1:9" x14ac:dyDescent="0.25">
      <c r="A242" s="52" t="s">
        <v>600</v>
      </c>
      <c r="B242" s="51"/>
      <c r="C242" s="51"/>
      <c r="D242" s="51"/>
      <c r="E242" s="51"/>
      <c r="F242" s="51"/>
      <c r="G242" s="51"/>
      <c r="H242" s="51"/>
      <c r="I242" s="51"/>
    </row>
    <row r="243" spans="1:9" x14ac:dyDescent="0.25">
      <c r="A243" s="31" t="s">
        <v>479</v>
      </c>
      <c r="B243" s="51"/>
      <c r="C243" s="51"/>
      <c r="D243" s="51"/>
      <c r="E243" s="51"/>
      <c r="F243" s="51"/>
      <c r="G243" s="51"/>
      <c r="H243" s="51"/>
      <c r="I243" s="51"/>
    </row>
    <row r="244" spans="1:9" x14ac:dyDescent="0.25">
      <c r="A244" s="52" t="s">
        <v>325</v>
      </c>
      <c r="B244" s="51"/>
      <c r="C244" s="51"/>
      <c r="D244" s="51"/>
      <c r="E244" s="51"/>
      <c r="F244" s="51"/>
      <c r="G244" s="51"/>
      <c r="H244" s="51"/>
      <c r="I244" s="51"/>
    </row>
    <row r="245" spans="1:9" x14ac:dyDescent="0.25">
      <c r="A245" s="31" t="s">
        <v>327</v>
      </c>
      <c r="B245" s="88" t="s">
        <v>1210</v>
      </c>
      <c r="C245" s="101" t="s">
        <v>1376</v>
      </c>
      <c r="D245" s="51"/>
      <c r="E245" s="51"/>
      <c r="F245" s="51"/>
      <c r="G245" s="51"/>
      <c r="H245" s="51"/>
      <c r="I245" s="51"/>
    </row>
    <row r="246" spans="1:9" x14ac:dyDescent="0.25">
      <c r="A246" s="31" t="s">
        <v>113</v>
      </c>
      <c r="B246" s="51"/>
      <c r="C246" s="51"/>
      <c r="D246" s="51"/>
      <c r="E246" s="51"/>
      <c r="F246" s="51"/>
      <c r="G246" s="51"/>
      <c r="H246" s="51"/>
      <c r="I246" s="51"/>
    </row>
    <row r="247" spans="1:9" x14ac:dyDescent="0.25">
      <c r="A247" s="31" t="s">
        <v>211</v>
      </c>
      <c r="B247" s="51"/>
      <c r="C247" s="51"/>
      <c r="D247" s="51"/>
      <c r="E247" s="51"/>
      <c r="F247" s="51"/>
      <c r="G247" s="51"/>
      <c r="H247" s="51"/>
      <c r="I247" s="51"/>
    </row>
    <row r="248" spans="1:9" x14ac:dyDescent="0.25">
      <c r="A248" s="52" t="s">
        <v>490</v>
      </c>
      <c r="B248" s="51"/>
      <c r="C248" s="51"/>
      <c r="D248" s="51"/>
      <c r="E248" s="51"/>
      <c r="F248" s="51"/>
      <c r="G248" s="51"/>
      <c r="H248" s="51"/>
      <c r="I248" s="51"/>
    </row>
    <row r="249" spans="1:9" x14ac:dyDescent="0.25">
      <c r="A249" s="31" t="s">
        <v>492</v>
      </c>
      <c r="B249" s="51"/>
      <c r="C249" s="51"/>
      <c r="D249" s="51"/>
      <c r="E249" s="51"/>
      <c r="F249" s="51"/>
      <c r="G249" s="51"/>
      <c r="H249" s="51"/>
      <c r="I249" s="51"/>
    </row>
    <row r="250" spans="1:9" x14ac:dyDescent="0.25">
      <c r="A250" s="52" t="s">
        <v>783</v>
      </c>
      <c r="B250" s="51"/>
      <c r="C250" s="51"/>
      <c r="D250" s="51"/>
      <c r="E250" s="51"/>
      <c r="F250" s="51"/>
      <c r="G250" s="51"/>
      <c r="H250" s="51"/>
      <c r="I250" s="51"/>
    </row>
    <row r="251" spans="1:9" x14ac:dyDescent="0.25">
      <c r="A251" s="31" t="s">
        <v>383</v>
      </c>
      <c r="B251" s="51"/>
      <c r="C251" s="51"/>
      <c r="D251" s="51"/>
      <c r="E251" s="51"/>
      <c r="F251" s="51"/>
      <c r="G251" s="51"/>
      <c r="H251" s="51"/>
      <c r="I251" s="51"/>
    </row>
    <row r="252" spans="1:9" x14ac:dyDescent="0.25">
      <c r="A252" s="31" t="s">
        <v>779</v>
      </c>
      <c r="B252" s="51"/>
      <c r="C252" s="51"/>
      <c r="D252" s="51"/>
      <c r="E252" s="51"/>
      <c r="F252" s="51"/>
      <c r="G252" s="51"/>
      <c r="H252" s="51"/>
      <c r="I252" s="51"/>
    </row>
    <row r="253" spans="1:9" x14ac:dyDescent="0.25">
      <c r="A253" s="52" t="s">
        <v>250</v>
      </c>
      <c r="B253" s="51"/>
      <c r="C253" s="51"/>
      <c r="D253" s="51"/>
      <c r="E253" s="51"/>
      <c r="F253" s="51"/>
      <c r="G253" s="51"/>
      <c r="H253" s="51"/>
      <c r="I253" s="51"/>
    </row>
    <row r="254" spans="1:9" x14ac:dyDescent="0.25">
      <c r="A254" s="31" t="s">
        <v>920</v>
      </c>
      <c r="B254" s="51"/>
      <c r="C254" s="51"/>
      <c r="D254" s="51"/>
      <c r="E254" s="51"/>
      <c r="F254" s="51"/>
      <c r="G254" s="51"/>
      <c r="H254" s="51"/>
      <c r="I254" s="51"/>
    </row>
    <row r="255" spans="1:9" x14ac:dyDescent="0.25">
      <c r="A255" s="31" t="s">
        <v>252</v>
      </c>
      <c r="B255" s="88" t="s">
        <v>1210</v>
      </c>
      <c r="C255" s="101" t="s">
        <v>1377</v>
      </c>
      <c r="D255" s="51"/>
      <c r="E255" s="51"/>
      <c r="F255" s="51"/>
      <c r="G255" s="51"/>
      <c r="H255" s="51"/>
      <c r="I255" s="51"/>
    </row>
    <row r="256" spans="1:9" x14ac:dyDescent="0.25">
      <c r="A256" s="52" t="s">
        <v>469</v>
      </c>
      <c r="B256" s="51"/>
      <c r="C256" s="51"/>
      <c r="D256" s="51"/>
      <c r="E256" s="51"/>
      <c r="F256" s="51"/>
      <c r="G256" s="51"/>
      <c r="H256" s="51"/>
      <c r="I256" s="51"/>
    </row>
    <row r="257" spans="1:9" x14ac:dyDescent="0.25">
      <c r="A257" s="31" t="s">
        <v>349</v>
      </c>
      <c r="B257" s="51"/>
      <c r="C257" s="51"/>
      <c r="D257" s="51"/>
      <c r="E257" s="51"/>
      <c r="F257" s="51"/>
      <c r="G257" s="51"/>
      <c r="H257" s="51"/>
      <c r="I257" s="51"/>
    </row>
    <row r="258" spans="1:9" x14ac:dyDescent="0.25">
      <c r="A258" s="31" t="s">
        <v>351</v>
      </c>
      <c r="B258" s="51"/>
      <c r="C258" s="51"/>
      <c r="D258" s="51"/>
      <c r="E258" s="51"/>
      <c r="F258" s="51"/>
      <c r="G258" s="51"/>
      <c r="H258" s="51"/>
      <c r="I258" s="51"/>
    </row>
    <row r="259" spans="1:9" x14ac:dyDescent="0.25">
      <c r="A259" s="52" t="s">
        <v>1250</v>
      </c>
      <c r="B259" s="51"/>
      <c r="C259" s="51"/>
      <c r="D259" s="51"/>
      <c r="E259" s="51"/>
      <c r="F259" s="51"/>
      <c r="G259" s="51"/>
      <c r="H259" s="51"/>
      <c r="I259" s="51"/>
    </row>
    <row r="260" spans="1:9" x14ac:dyDescent="0.25">
      <c r="A260" s="31" t="s">
        <v>383</v>
      </c>
      <c r="B260" s="51"/>
      <c r="C260" s="51"/>
      <c r="D260" s="51"/>
      <c r="E260" s="51"/>
      <c r="F260" s="51"/>
      <c r="G260" s="51"/>
      <c r="H260" s="51"/>
      <c r="I260" s="51"/>
    </row>
    <row r="261" spans="1:9" x14ac:dyDescent="0.25">
      <c r="A261" s="31" t="s">
        <v>295</v>
      </c>
      <c r="B261" s="51"/>
      <c r="C261" s="51"/>
      <c r="D261" s="51"/>
      <c r="E261" s="51"/>
      <c r="F261" s="51"/>
      <c r="G261" s="51"/>
      <c r="H261" s="51"/>
      <c r="I261" s="51"/>
    </row>
    <row r="262" spans="1:9" x14ac:dyDescent="0.25">
      <c r="A262" s="52" t="s">
        <v>1263</v>
      </c>
      <c r="B262" s="51"/>
      <c r="C262" s="51"/>
      <c r="D262" s="51"/>
      <c r="E262" s="51"/>
      <c r="F262" s="51"/>
      <c r="G262" s="51"/>
      <c r="H262" s="51"/>
      <c r="I262" s="51"/>
    </row>
    <row r="263" spans="1:9" x14ac:dyDescent="0.25">
      <c r="A263" s="31" t="s">
        <v>252</v>
      </c>
      <c r="B263" s="88" t="s">
        <v>1210</v>
      </c>
      <c r="C263" s="101" t="s">
        <v>1378</v>
      </c>
      <c r="D263" s="51"/>
      <c r="E263" s="51"/>
      <c r="F263" s="51"/>
      <c r="G263" s="51"/>
      <c r="H263" s="51"/>
      <c r="I263" s="51"/>
    </row>
    <row r="264" spans="1:9" x14ac:dyDescent="0.25">
      <c r="A264" s="52" t="s">
        <v>1004</v>
      </c>
      <c r="B264" s="51"/>
      <c r="C264" s="51"/>
      <c r="D264" s="51"/>
      <c r="E264" s="51"/>
      <c r="F264" s="51"/>
      <c r="G264" s="51"/>
      <c r="H264" s="51"/>
      <c r="I264" s="51"/>
    </row>
    <row r="265" spans="1:9" x14ac:dyDescent="0.25">
      <c r="A265" s="31" t="s">
        <v>341</v>
      </c>
      <c r="B265" s="51"/>
      <c r="C265" s="51"/>
      <c r="D265" s="51"/>
      <c r="E265" s="51"/>
      <c r="F265" s="51"/>
      <c r="G265" s="51"/>
      <c r="H265" s="51"/>
      <c r="I265" s="51"/>
    </row>
    <row r="266" spans="1:9" x14ac:dyDescent="0.25">
      <c r="A266" s="52" t="s">
        <v>364</v>
      </c>
      <c r="B266" s="51"/>
      <c r="C266" s="51"/>
      <c r="D266" s="51"/>
      <c r="E266" s="51"/>
      <c r="F266" s="51"/>
      <c r="G266" s="51"/>
      <c r="H266" s="51"/>
      <c r="I266" s="51"/>
    </row>
    <row r="267" spans="1:9" x14ac:dyDescent="0.25">
      <c r="A267" s="31" t="s">
        <v>366</v>
      </c>
      <c r="B267" s="51"/>
      <c r="C267" s="51"/>
      <c r="D267" s="51"/>
      <c r="E267" s="51"/>
      <c r="F267" s="51"/>
      <c r="G267" s="51"/>
      <c r="H267" s="51"/>
      <c r="I267" s="51"/>
    </row>
    <row r="268" spans="1:9" x14ac:dyDescent="0.25">
      <c r="A268" s="31" t="s">
        <v>370</v>
      </c>
      <c r="B268" s="51"/>
      <c r="C268" s="51"/>
      <c r="D268" s="51"/>
      <c r="E268" s="51"/>
      <c r="F268" s="51"/>
      <c r="G268" s="51"/>
      <c r="H268" s="51"/>
      <c r="I268" s="51"/>
    </row>
    <row r="269" spans="1:9" x14ac:dyDescent="0.25">
      <c r="A269" s="31" t="s">
        <v>173</v>
      </c>
      <c r="B269" s="51"/>
      <c r="C269" s="51"/>
      <c r="D269" s="51"/>
      <c r="E269" s="51"/>
      <c r="F269" s="51"/>
      <c r="G269" s="51"/>
      <c r="H269" s="51"/>
      <c r="I269" s="51"/>
    </row>
    <row r="270" spans="1:9" x14ac:dyDescent="0.25">
      <c r="A270" s="52" t="s">
        <v>367</v>
      </c>
      <c r="B270" s="51"/>
      <c r="C270" s="51"/>
      <c r="D270" s="51"/>
      <c r="E270" s="51"/>
      <c r="F270" s="51"/>
      <c r="G270" s="51"/>
      <c r="H270" s="51"/>
      <c r="I270" s="51"/>
    </row>
    <row r="271" spans="1:9" x14ac:dyDescent="0.25">
      <c r="A271" s="31" t="s">
        <v>173</v>
      </c>
      <c r="B271" s="51"/>
      <c r="C271" s="51"/>
      <c r="D271" s="51"/>
      <c r="E271" s="51"/>
      <c r="F271" s="51"/>
      <c r="G271" s="51"/>
      <c r="H271" s="51"/>
      <c r="I271" s="51"/>
    </row>
    <row r="272" spans="1:9" x14ac:dyDescent="0.25">
      <c r="A272" s="52" t="s">
        <v>998</v>
      </c>
      <c r="B272" s="51"/>
      <c r="C272" s="51"/>
      <c r="D272" s="51"/>
      <c r="E272" s="51"/>
      <c r="F272" s="51"/>
      <c r="G272" s="51"/>
      <c r="H272" s="51"/>
      <c r="I272" s="51"/>
    </row>
    <row r="273" spans="1:9" x14ac:dyDescent="0.25">
      <c r="A273" s="31" t="s">
        <v>252</v>
      </c>
      <c r="B273" s="51"/>
      <c r="C273" s="51"/>
      <c r="D273" s="51"/>
      <c r="E273" s="51"/>
      <c r="F273" s="51"/>
      <c r="G273" s="51"/>
      <c r="H273" s="51"/>
      <c r="I273" s="51"/>
    </row>
    <row r="274" spans="1:9" x14ac:dyDescent="0.25">
      <c r="A274" s="52" t="s">
        <v>109</v>
      </c>
      <c r="B274" s="51"/>
      <c r="C274" s="51"/>
      <c r="D274" s="51"/>
      <c r="E274" s="51"/>
      <c r="F274" s="51"/>
      <c r="G274" s="51"/>
      <c r="H274" s="51"/>
      <c r="I274" s="51"/>
    </row>
    <row r="275" spans="1:9" x14ac:dyDescent="0.25">
      <c r="A275" s="31" t="s">
        <v>111</v>
      </c>
      <c r="B275" s="51"/>
      <c r="C275" s="51"/>
      <c r="D275" s="51"/>
      <c r="E275" s="51"/>
      <c r="F275" s="51"/>
      <c r="G275" s="51"/>
      <c r="H275" s="51"/>
      <c r="I275" s="51"/>
    </row>
    <row r="276" spans="1:9" x14ac:dyDescent="0.25">
      <c r="A276" s="31" t="s">
        <v>113</v>
      </c>
      <c r="B276" s="51"/>
      <c r="C276" s="51"/>
      <c r="D276" s="51"/>
      <c r="E276" s="51"/>
      <c r="F276" s="51"/>
      <c r="G276" s="51"/>
      <c r="H276" s="51"/>
      <c r="I276" s="51"/>
    </row>
    <row r="277" spans="1:9" x14ac:dyDescent="0.25">
      <c r="A277" s="31" t="s">
        <v>389</v>
      </c>
      <c r="B277" s="51"/>
      <c r="C277" s="51"/>
      <c r="D277" s="51"/>
      <c r="E277" s="51"/>
      <c r="F277" s="51"/>
      <c r="G277" s="51"/>
      <c r="H277" s="51"/>
      <c r="I277" s="51"/>
    </row>
    <row r="278" spans="1:9" x14ac:dyDescent="0.25">
      <c r="A278" s="52" t="s">
        <v>688</v>
      </c>
      <c r="B278" s="51"/>
      <c r="C278" s="51"/>
      <c r="D278" s="51"/>
      <c r="E278" s="51"/>
      <c r="F278" s="51"/>
      <c r="G278" s="51"/>
      <c r="H278" s="51"/>
      <c r="I278" s="51"/>
    </row>
    <row r="279" spans="1:9" x14ac:dyDescent="0.25">
      <c r="A279" s="31" t="s">
        <v>389</v>
      </c>
      <c r="B279" s="51"/>
      <c r="C279" s="51"/>
      <c r="D279" s="51"/>
      <c r="E279" s="51"/>
      <c r="F279" s="51"/>
      <c r="G279" s="51"/>
      <c r="H279" s="51"/>
      <c r="I279" s="51"/>
    </row>
    <row r="280" spans="1:9" x14ac:dyDescent="0.25">
      <c r="A280" s="31" t="s">
        <v>63</v>
      </c>
      <c r="B280" s="51"/>
      <c r="C280" s="51"/>
      <c r="D280" s="51"/>
      <c r="E280" s="51"/>
      <c r="F280" s="51"/>
      <c r="G280" s="51"/>
      <c r="H280" s="51"/>
      <c r="I280" s="51"/>
    </row>
    <row r="281" spans="1:9" x14ac:dyDescent="0.25">
      <c r="A281" s="52" t="s">
        <v>619</v>
      </c>
      <c r="B281" s="51"/>
      <c r="C281" s="51"/>
      <c r="D281" s="51"/>
      <c r="E281" s="51"/>
      <c r="F281" s="51"/>
      <c r="G281" s="51"/>
      <c r="H281" s="51"/>
      <c r="I281" s="51"/>
    </row>
    <row r="282" spans="1:9" x14ac:dyDescent="0.25">
      <c r="A282" s="31" t="s">
        <v>621</v>
      </c>
      <c r="B282" s="51"/>
      <c r="C282" s="51"/>
      <c r="D282" s="51"/>
      <c r="E282" s="51"/>
      <c r="F282" s="51"/>
      <c r="G282" s="51"/>
      <c r="H282" s="51"/>
      <c r="I282" s="51"/>
    </row>
    <row r="283" spans="1:9" x14ac:dyDescent="0.25">
      <c r="A283" s="52" t="s">
        <v>61</v>
      </c>
      <c r="B283" s="51"/>
      <c r="C283" s="51"/>
      <c r="D283" s="51"/>
      <c r="E283" s="51"/>
      <c r="F283" s="51"/>
      <c r="G283" s="51"/>
      <c r="H283" s="51"/>
      <c r="I283" s="51"/>
    </row>
    <row r="284" spans="1:9" x14ac:dyDescent="0.25">
      <c r="A284" s="31" t="s">
        <v>63</v>
      </c>
      <c r="B284" s="51"/>
      <c r="C284" s="51"/>
      <c r="D284" s="51"/>
      <c r="E284" s="51"/>
      <c r="F284" s="51"/>
      <c r="G284" s="51"/>
      <c r="H284" s="51"/>
      <c r="I284" s="51"/>
    </row>
    <row r="285" spans="1:9" x14ac:dyDescent="0.25">
      <c r="A285" s="52" t="s">
        <v>550</v>
      </c>
      <c r="B285" s="51"/>
      <c r="C285" s="51"/>
      <c r="D285" s="51"/>
      <c r="E285" s="51"/>
      <c r="F285" s="51"/>
      <c r="G285" s="51"/>
      <c r="H285" s="51"/>
      <c r="I285" s="51"/>
    </row>
    <row r="286" spans="1:9" x14ac:dyDescent="0.25">
      <c r="A286" s="31" t="s">
        <v>76</v>
      </c>
      <c r="B286" s="51"/>
      <c r="C286" s="51"/>
      <c r="D286" s="51"/>
      <c r="E286" s="51"/>
      <c r="F286" s="51"/>
      <c r="G286" s="51"/>
      <c r="H286" s="51"/>
      <c r="I286" s="51"/>
    </row>
    <row r="287" spans="1:9" x14ac:dyDescent="0.25">
      <c r="A287" s="31" t="s">
        <v>420</v>
      </c>
      <c r="B287" s="51"/>
      <c r="C287" s="51"/>
      <c r="D287" s="51"/>
      <c r="E287" s="51"/>
      <c r="F287" s="51"/>
      <c r="G287" s="51"/>
      <c r="H287" s="51"/>
      <c r="I287" s="51"/>
    </row>
    <row r="288" spans="1:9" x14ac:dyDescent="0.25">
      <c r="A288" s="31" t="s">
        <v>564</v>
      </c>
      <c r="B288" s="51"/>
      <c r="C288" s="51"/>
      <c r="D288" s="51"/>
      <c r="E288" s="51"/>
      <c r="F288" s="51"/>
      <c r="G288" s="51"/>
      <c r="H288" s="51"/>
      <c r="I288" s="51"/>
    </row>
    <row r="289" spans="1:9" x14ac:dyDescent="0.25">
      <c r="A289" s="52" t="s">
        <v>658</v>
      </c>
      <c r="B289" s="51"/>
      <c r="C289" s="51"/>
      <c r="D289" s="51"/>
      <c r="E289" s="51"/>
      <c r="F289" s="51"/>
      <c r="G289" s="51"/>
      <c r="H289" s="51"/>
      <c r="I289" s="51"/>
    </row>
    <row r="290" spans="1:9" x14ac:dyDescent="0.25">
      <c r="A290" s="31" t="s">
        <v>225</v>
      </c>
      <c r="B290" s="51"/>
      <c r="C290" s="51"/>
      <c r="D290" s="51"/>
      <c r="E290" s="51"/>
      <c r="F290" s="51"/>
      <c r="G290" s="51"/>
      <c r="H290" s="51"/>
      <c r="I290" s="51"/>
    </row>
    <row r="291" spans="1:9" x14ac:dyDescent="0.25">
      <c r="A291" s="52" t="s">
        <v>52</v>
      </c>
      <c r="B291" s="51"/>
      <c r="C291" s="51"/>
      <c r="D291" s="51"/>
      <c r="E291" s="51"/>
      <c r="F291" s="51"/>
      <c r="G291" s="51"/>
      <c r="H291" s="51"/>
      <c r="I291" s="51"/>
    </row>
    <row r="292" spans="1:9" x14ac:dyDescent="0.25">
      <c r="A292" s="31" t="s">
        <v>54</v>
      </c>
      <c r="B292" s="51"/>
      <c r="C292" s="51"/>
      <c r="D292" s="51"/>
      <c r="E292" s="51"/>
      <c r="F292" s="51"/>
      <c r="G292" s="51"/>
      <c r="H292" s="51"/>
      <c r="I292" s="51"/>
    </row>
    <row r="293" spans="1:9" x14ac:dyDescent="0.25">
      <c r="A293" s="52" t="s">
        <v>88</v>
      </c>
      <c r="B293" s="51"/>
      <c r="C293" s="51"/>
      <c r="D293" s="51"/>
      <c r="E293" s="51"/>
      <c r="F293" s="51"/>
      <c r="G293" s="51"/>
      <c r="H293" s="51"/>
      <c r="I293" s="51"/>
    </row>
    <row r="294" spans="1:9" x14ac:dyDescent="0.25">
      <c r="A294" s="31" t="s">
        <v>63</v>
      </c>
      <c r="B294" s="51"/>
      <c r="C294" s="51"/>
      <c r="D294" s="51"/>
      <c r="E294" s="51"/>
      <c r="F294" s="51"/>
      <c r="G294" s="51"/>
      <c r="H294" s="51"/>
      <c r="I294" s="51"/>
    </row>
    <row r="295" spans="1:9" x14ac:dyDescent="0.25">
      <c r="A295" s="52" t="s">
        <v>1264</v>
      </c>
      <c r="B295" s="51"/>
      <c r="C295" s="51"/>
      <c r="D295" s="51"/>
      <c r="E295" s="51"/>
      <c r="F295" s="51"/>
      <c r="G295" s="51"/>
      <c r="H295" s="51"/>
      <c r="I295" s="51"/>
    </row>
    <row r="296" spans="1:9" x14ac:dyDescent="0.25">
      <c r="A296" s="31" t="s">
        <v>627</v>
      </c>
      <c r="B296" s="51"/>
      <c r="C296" s="51"/>
      <c r="D296" s="51"/>
      <c r="E296" s="51"/>
      <c r="F296" s="51"/>
      <c r="G296" s="51"/>
      <c r="H296" s="51"/>
      <c r="I296" s="51"/>
    </row>
    <row r="297" spans="1:9" x14ac:dyDescent="0.25">
      <c r="A297" s="52" t="s">
        <v>318</v>
      </c>
      <c r="B297" s="51"/>
      <c r="C297" s="51"/>
      <c r="D297" s="51"/>
      <c r="E297" s="51"/>
      <c r="F297" s="51"/>
      <c r="G297" s="51"/>
      <c r="H297" s="51"/>
      <c r="I297" s="51"/>
    </row>
    <row r="298" spans="1:9" x14ac:dyDescent="0.25">
      <c r="A298" s="31" t="s">
        <v>316</v>
      </c>
      <c r="B298" s="51"/>
      <c r="C298" s="51"/>
      <c r="D298" s="51"/>
      <c r="E298" s="51"/>
      <c r="F298" s="51"/>
      <c r="G298" s="51"/>
      <c r="H298" s="51"/>
      <c r="I298" s="51"/>
    </row>
    <row r="299" spans="1:9" x14ac:dyDescent="0.25">
      <c r="A299" s="52" t="s">
        <v>119</v>
      </c>
      <c r="B299" s="51"/>
      <c r="C299" s="51"/>
      <c r="D299" s="51"/>
      <c r="E299" s="51"/>
      <c r="F299" s="51"/>
      <c r="G299" s="51"/>
      <c r="H299" s="51"/>
      <c r="I299" s="51"/>
    </row>
    <row r="300" spans="1:9" x14ac:dyDescent="0.25">
      <c r="A300" s="31" t="s">
        <v>82</v>
      </c>
      <c r="B300" s="51"/>
      <c r="C300" s="51"/>
      <c r="D300" s="51"/>
      <c r="E300" s="51"/>
      <c r="F300" s="51"/>
      <c r="G300" s="51"/>
      <c r="H300" s="51"/>
      <c r="I300" s="51"/>
    </row>
    <row r="301" spans="1:9" x14ac:dyDescent="0.25">
      <c r="A301" s="31" t="s">
        <v>63</v>
      </c>
      <c r="B301" s="51"/>
      <c r="C301" s="51"/>
      <c r="D301" s="51"/>
      <c r="E301" s="51"/>
      <c r="F301" s="51"/>
      <c r="G301" s="51"/>
      <c r="H301" s="51"/>
      <c r="I301" s="51"/>
    </row>
    <row r="302" spans="1:9" x14ac:dyDescent="0.25">
      <c r="A302" s="52" t="s">
        <v>603</v>
      </c>
      <c r="B302" s="51"/>
      <c r="C302" s="51"/>
      <c r="D302" s="51"/>
      <c r="E302" s="51"/>
      <c r="F302" s="51"/>
      <c r="G302" s="51"/>
      <c r="H302" s="51"/>
      <c r="I302" s="51"/>
    </row>
    <row r="303" spans="1:9" x14ac:dyDescent="0.25">
      <c r="A303" s="31" t="s">
        <v>82</v>
      </c>
      <c r="B303" s="51"/>
      <c r="C303" s="51"/>
      <c r="D303" s="51"/>
      <c r="E303" s="51"/>
      <c r="F303" s="51"/>
      <c r="G303" s="51"/>
      <c r="H303" s="51"/>
      <c r="I303" s="51"/>
    </row>
    <row r="304" spans="1:9" x14ac:dyDescent="0.25">
      <c r="A304" s="31" t="s">
        <v>389</v>
      </c>
      <c r="B304" s="51"/>
      <c r="C304" s="51"/>
      <c r="D304" s="51"/>
      <c r="E304" s="51"/>
      <c r="F304" s="51"/>
      <c r="G304" s="51"/>
      <c r="H304" s="51"/>
      <c r="I304" s="51"/>
    </row>
    <row r="305" spans="1:9" x14ac:dyDescent="0.25">
      <c r="A305" s="52" t="s">
        <v>1265</v>
      </c>
      <c r="B305" s="51"/>
      <c r="C305" s="51"/>
      <c r="D305" s="51"/>
      <c r="E305" s="51"/>
      <c r="F305" s="51"/>
      <c r="G305" s="51"/>
      <c r="H305" s="51"/>
      <c r="I305" s="51"/>
    </row>
    <row r="306" spans="1:9" x14ac:dyDescent="0.25">
      <c r="A306" s="31" t="s">
        <v>50</v>
      </c>
      <c r="B306" s="51"/>
      <c r="C306" s="51"/>
      <c r="D306" s="51"/>
      <c r="E306" s="51"/>
      <c r="F306" s="51"/>
      <c r="G306" s="51"/>
      <c r="H306" s="51"/>
      <c r="I306" s="51"/>
    </row>
    <row r="307" spans="1:9" x14ac:dyDescent="0.25">
      <c r="A307" s="52" t="s">
        <v>270</v>
      </c>
      <c r="B307" s="51"/>
      <c r="C307" s="51"/>
      <c r="D307" s="51"/>
      <c r="E307" s="51"/>
      <c r="F307" s="51"/>
      <c r="G307" s="51"/>
      <c r="H307" s="51"/>
      <c r="I307" s="51"/>
    </row>
    <row r="308" spans="1:9" x14ac:dyDescent="0.25">
      <c r="A308" s="31" t="s">
        <v>186</v>
      </c>
      <c r="B308" s="51"/>
      <c r="C308" s="51"/>
      <c r="D308" s="51"/>
      <c r="E308" s="51"/>
      <c r="F308" s="51"/>
      <c r="G308" s="51"/>
      <c r="H308" s="51"/>
      <c r="I308" s="51"/>
    </row>
    <row r="309" spans="1:9" x14ac:dyDescent="0.25">
      <c r="A309" s="52" t="s">
        <v>293</v>
      </c>
      <c r="B309" s="51"/>
      <c r="C309" s="51"/>
      <c r="D309" s="51"/>
      <c r="E309" s="51"/>
      <c r="F309" s="51"/>
      <c r="G309" s="51"/>
      <c r="H309" s="51"/>
      <c r="I309" s="51"/>
    </row>
    <row r="310" spans="1:9" x14ac:dyDescent="0.25">
      <c r="A310" s="31" t="s">
        <v>279</v>
      </c>
      <c r="B310" s="51"/>
      <c r="C310" s="51"/>
      <c r="D310" s="51"/>
      <c r="E310" s="51"/>
      <c r="F310" s="51"/>
      <c r="G310" s="51"/>
      <c r="H310" s="51"/>
      <c r="I310" s="51"/>
    </row>
    <row r="311" spans="1:9" x14ac:dyDescent="0.25">
      <c r="A311" s="31" t="s">
        <v>443</v>
      </c>
      <c r="B311" s="51"/>
      <c r="C311" s="51"/>
      <c r="D311" s="51"/>
      <c r="E311" s="51"/>
      <c r="F311" s="51"/>
      <c r="G311" s="51"/>
      <c r="H311" s="51"/>
      <c r="I311" s="51"/>
    </row>
    <row r="312" spans="1:9" x14ac:dyDescent="0.25">
      <c r="A312" s="31" t="s">
        <v>295</v>
      </c>
      <c r="B312" s="51"/>
      <c r="C312" s="51"/>
      <c r="D312" s="51"/>
      <c r="E312" s="51"/>
      <c r="F312" s="51"/>
      <c r="G312" s="51"/>
      <c r="H312" s="51"/>
      <c r="I312" s="51"/>
    </row>
    <row r="313" spans="1:9" x14ac:dyDescent="0.25">
      <c r="A313" s="52" t="s">
        <v>789</v>
      </c>
      <c r="B313" s="51"/>
      <c r="C313" s="51"/>
      <c r="D313" s="51"/>
      <c r="E313" s="51"/>
      <c r="F313" s="51"/>
      <c r="G313" s="51"/>
      <c r="H313" s="51"/>
      <c r="I313" s="51"/>
    </row>
    <row r="314" spans="1:9" x14ac:dyDescent="0.25">
      <c r="A314" s="31" t="s">
        <v>321</v>
      </c>
      <c r="B314" s="51"/>
      <c r="C314" s="51"/>
      <c r="D314" s="51"/>
      <c r="E314" s="51"/>
      <c r="F314" s="51"/>
      <c r="G314" s="51"/>
      <c r="H314" s="51"/>
      <c r="I314" s="51"/>
    </row>
    <row r="315" spans="1:9" x14ac:dyDescent="0.25">
      <c r="A315" s="52" t="s">
        <v>462</v>
      </c>
      <c r="B315" s="51"/>
      <c r="C315" s="51"/>
      <c r="D315" s="51"/>
      <c r="E315" s="51"/>
      <c r="F315" s="51"/>
      <c r="G315" s="51"/>
      <c r="H315" s="51"/>
      <c r="I315" s="51"/>
    </row>
    <row r="316" spans="1:9" x14ac:dyDescent="0.25">
      <c r="A316" s="31" t="s">
        <v>149</v>
      </c>
      <c r="B316" s="51"/>
      <c r="C316" s="51"/>
      <c r="D316" s="51"/>
      <c r="E316" s="51"/>
      <c r="F316" s="51"/>
      <c r="G316" s="51"/>
      <c r="H316" s="51"/>
      <c r="I316" s="51"/>
    </row>
    <row r="317" spans="1:9" x14ac:dyDescent="0.25">
      <c r="A317" s="31" t="s">
        <v>321</v>
      </c>
      <c r="B317" s="51"/>
      <c r="C317" s="51"/>
      <c r="D317" s="51"/>
      <c r="E317" s="51"/>
      <c r="F317" s="51"/>
      <c r="G317" s="51"/>
      <c r="H317" s="51"/>
      <c r="I317" s="51"/>
    </row>
    <row r="318" spans="1:9" x14ac:dyDescent="0.25">
      <c r="A318" s="31" t="s">
        <v>443</v>
      </c>
      <c r="B318" s="51"/>
      <c r="C318" s="51"/>
      <c r="D318" s="51"/>
      <c r="E318" s="51"/>
      <c r="F318" s="51"/>
      <c r="G318" s="51"/>
      <c r="H318" s="51"/>
      <c r="I318" s="51"/>
    </row>
    <row r="319" spans="1:9" x14ac:dyDescent="0.25">
      <c r="A319" s="52" t="s">
        <v>845</v>
      </c>
      <c r="B319" s="51"/>
      <c r="C319" s="51"/>
      <c r="D319" s="51"/>
      <c r="E319" s="51"/>
      <c r="F319" s="51"/>
      <c r="G319" s="51"/>
      <c r="H319" s="51"/>
      <c r="I319" s="51"/>
    </row>
    <row r="320" spans="1:9" x14ac:dyDescent="0.25">
      <c r="A320" s="31" t="s">
        <v>443</v>
      </c>
      <c r="B320" s="51"/>
      <c r="C320" s="51"/>
      <c r="D320" s="51"/>
      <c r="E320" s="51"/>
      <c r="F320" s="51"/>
      <c r="G320" s="51"/>
      <c r="H320" s="51"/>
      <c r="I320" s="51"/>
    </row>
    <row r="321" spans="1:9" x14ac:dyDescent="0.25">
      <c r="A321" s="52" t="s">
        <v>667</v>
      </c>
      <c r="B321" s="51"/>
      <c r="C321" s="51"/>
      <c r="D321" s="51"/>
      <c r="E321" s="51"/>
      <c r="F321" s="51"/>
      <c r="G321" s="51"/>
      <c r="H321" s="51"/>
      <c r="I321" s="51"/>
    </row>
    <row r="322" spans="1:9" x14ac:dyDescent="0.25">
      <c r="A322" s="31" t="s">
        <v>473</v>
      </c>
      <c r="B322" s="51"/>
      <c r="C322" s="51"/>
      <c r="D322" s="51"/>
      <c r="E322" s="51"/>
      <c r="F322" s="51"/>
      <c r="G322" s="51"/>
      <c r="H322" s="51"/>
      <c r="I322" s="51"/>
    </row>
    <row r="323" spans="1:9" x14ac:dyDescent="0.25">
      <c r="A323" s="31" t="s">
        <v>247</v>
      </c>
      <c r="B323" s="51"/>
      <c r="C323" s="51"/>
      <c r="D323" s="51"/>
      <c r="E323" s="51"/>
      <c r="F323" s="51"/>
      <c r="G323" s="51"/>
      <c r="H323" s="51"/>
      <c r="I323" s="51"/>
    </row>
    <row r="324" spans="1:9" x14ac:dyDescent="0.25">
      <c r="A324" s="52" t="s">
        <v>475</v>
      </c>
      <c r="B324" s="51"/>
      <c r="C324" s="51"/>
      <c r="D324" s="51"/>
      <c r="E324" s="51"/>
      <c r="F324" s="51"/>
      <c r="G324" s="51"/>
      <c r="H324" s="51"/>
      <c r="I324" s="51"/>
    </row>
    <row r="325" spans="1:9" x14ac:dyDescent="0.25">
      <c r="A325" s="31" t="s">
        <v>473</v>
      </c>
      <c r="B325" s="51"/>
      <c r="C325" s="51"/>
      <c r="D325" s="51"/>
      <c r="E325" s="51"/>
      <c r="F325" s="51"/>
      <c r="G325" s="51"/>
      <c r="H325" s="51"/>
      <c r="I325" s="51"/>
    </row>
    <row r="326" spans="1:9" x14ac:dyDescent="0.25">
      <c r="A326" s="52" t="s">
        <v>471</v>
      </c>
      <c r="B326" s="51"/>
      <c r="C326" s="51"/>
      <c r="D326" s="51"/>
      <c r="E326" s="51"/>
      <c r="F326" s="51"/>
      <c r="G326" s="51"/>
      <c r="H326" s="51"/>
      <c r="I326" s="51"/>
    </row>
    <row r="327" spans="1:9" x14ac:dyDescent="0.25">
      <c r="A327" s="31" t="s">
        <v>473</v>
      </c>
      <c r="B327" s="51"/>
      <c r="C327" s="51"/>
      <c r="D327" s="51"/>
      <c r="E327" s="51"/>
      <c r="F327" s="51"/>
      <c r="G327" s="51"/>
      <c r="H327" s="51"/>
      <c r="I327" s="51"/>
    </row>
    <row r="328" spans="1:9" x14ac:dyDescent="0.25">
      <c r="A328" s="52" t="s">
        <v>842</v>
      </c>
      <c r="B328" s="51"/>
      <c r="C328" s="51"/>
      <c r="D328" s="51"/>
      <c r="E328" s="51"/>
      <c r="F328" s="51"/>
      <c r="G328" s="51"/>
      <c r="H328" s="51"/>
      <c r="I328" s="51"/>
    </row>
    <row r="329" spans="1:9" x14ac:dyDescent="0.25">
      <c r="A329" s="31" t="s">
        <v>473</v>
      </c>
      <c r="B329" s="51"/>
      <c r="C329" s="51"/>
      <c r="D329" s="51"/>
      <c r="E329" s="51"/>
      <c r="F329" s="51"/>
      <c r="G329" s="51"/>
      <c r="H329" s="51"/>
      <c r="I329" s="51"/>
    </row>
    <row r="330" spans="1:9" x14ac:dyDescent="0.25">
      <c r="A330" s="52" t="s">
        <v>1008</v>
      </c>
      <c r="B330" s="51"/>
      <c r="C330" s="51"/>
      <c r="D330" s="51"/>
      <c r="E330" s="51"/>
      <c r="F330" s="51"/>
      <c r="G330" s="51"/>
      <c r="H330" s="51"/>
      <c r="I330" s="51"/>
    </row>
    <row r="331" spans="1:9" x14ac:dyDescent="0.25">
      <c r="A331" s="31" t="s">
        <v>258</v>
      </c>
      <c r="B331" s="51"/>
      <c r="C331" s="51"/>
      <c r="D331" s="51"/>
      <c r="E331" s="51"/>
      <c r="F331" s="51"/>
      <c r="G331" s="51"/>
      <c r="H331" s="51"/>
      <c r="I331" s="51"/>
    </row>
    <row r="332" spans="1:9" x14ac:dyDescent="0.25">
      <c r="A332" s="52" t="s">
        <v>347</v>
      </c>
      <c r="B332" s="51"/>
      <c r="C332" s="51"/>
      <c r="D332" s="51"/>
      <c r="E332" s="51"/>
      <c r="F332" s="51"/>
      <c r="G332" s="51"/>
      <c r="H332" s="51"/>
      <c r="I332" s="51"/>
    </row>
    <row r="333" spans="1:9" x14ac:dyDescent="0.25">
      <c r="A333" s="31" t="s">
        <v>349</v>
      </c>
      <c r="B333" s="51"/>
      <c r="C333" s="51"/>
      <c r="D333" s="51"/>
      <c r="E333" s="51"/>
      <c r="F333" s="51"/>
      <c r="G333" s="51"/>
      <c r="H333" s="51"/>
      <c r="I333" s="51"/>
    </row>
    <row r="334" spans="1:9" x14ac:dyDescent="0.25">
      <c r="A334" s="31" t="s">
        <v>351</v>
      </c>
      <c r="B334" s="51"/>
      <c r="C334" s="51"/>
      <c r="D334" s="51"/>
      <c r="E334" s="51"/>
      <c r="F334" s="51"/>
      <c r="G334" s="51"/>
      <c r="H334" s="51"/>
      <c r="I334" s="51"/>
    </row>
    <row r="335" spans="1:9" x14ac:dyDescent="0.25">
      <c r="A335" s="52" t="s">
        <v>1043</v>
      </c>
      <c r="B335" s="51"/>
      <c r="C335" s="51"/>
      <c r="D335" s="51"/>
      <c r="E335" s="51"/>
      <c r="F335" s="51"/>
      <c r="G335" s="51"/>
      <c r="H335" s="51"/>
      <c r="I335" s="51"/>
    </row>
    <row r="336" spans="1:9" x14ac:dyDescent="0.25">
      <c r="A336" s="31" t="s">
        <v>351</v>
      </c>
      <c r="B336" s="51"/>
      <c r="C336" s="51"/>
      <c r="D336" s="51"/>
      <c r="E336" s="51"/>
      <c r="F336" s="51"/>
      <c r="G336" s="51"/>
      <c r="H336" s="51"/>
      <c r="I336" s="51"/>
    </row>
    <row r="337" spans="1:9" x14ac:dyDescent="0.25">
      <c r="A337" s="52" t="s">
        <v>537</v>
      </c>
      <c r="B337" s="51"/>
      <c r="C337" s="51"/>
      <c r="D337" s="51"/>
      <c r="E337" s="51"/>
      <c r="F337" s="51"/>
      <c r="G337" s="51"/>
      <c r="H337" s="51"/>
      <c r="I337" s="51"/>
    </row>
    <row r="338" spans="1:9" x14ac:dyDescent="0.25">
      <c r="A338" s="31" t="s">
        <v>539</v>
      </c>
      <c r="B338" s="51"/>
      <c r="C338" s="51"/>
      <c r="D338" s="51"/>
      <c r="E338" s="51"/>
      <c r="F338" s="51"/>
      <c r="G338" s="51"/>
      <c r="H338" s="51"/>
      <c r="I338" s="51"/>
    </row>
    <row r="339" spans="1:9" x14ac:dyDescent="0.25">
      <c r="A339" s="52" t="s">
        <v>544</v>
      </c>
      <c r="B339" s="51"/>
      <c r="C339" s="51"/>
      <c r="D339" s="51"/>
      <c r="E339" s="51"/>
      <c r="F339" s="51"/>
      <c r="G339" s="51"/>
      <c r="H339" s="51"/>
      <c r="I339" s="51"/>
    </row>
    <row r="340" spans="1:9" x14ac:dyDescent="0.25">
      <c r="A340" s="31" t="s">
        <v>546</v>
      </c>
      <c r="B340" s="51"/>
      <c r="C340" s="51"/>
      <c r="D340" s="51"/>
      <c r="E340" s="51"/>
      <c r="F340" s="51"/>
      <c r="G340" s="51"/>
      <c r="H340" s="51"/>
      <c r="I340" s="51"/>
    </row>
    <row r="341" spans="1:9" x14ac:dyDescent="0.25">
      <c r="A341" s="31" t="s">
        <v>1188</v>
      </c>
      <c r="B341" s="51"/>
      <c r="C341" s="51"/>
      <c r="D341" s="51"/>
      <c r="E341" s="51"/>
      <c r="F341" s="51"/>
      <c r="G341" s="51"/>
      <c r="H341" s="51"/>
      <c r="I341" s="51"/>
    </row>
    <row r="342" spans="1:9" x14ac:dyDescent="0.25">
      <c r="A342" s="52" t="s">
        <v>548</v>
      </c>
      <c r="B342" s="51"/>
      <c r="C342" s="51"/>
      <c r="D342" s="51"/>
      <c r="E342" s="51"/>
      <c r="F342" s="51"/>
      <c r="G342" s="51"/>
      <c r="H342" s="51"/>
      <c r="I342" s="51"/>
    </row>
    <row r="343" spans="1:9" x14ac:dyDescent="0.25">
      <c r="A343" s="31" t="s">
        <v>1188</v>
      </c>
      <c r="B343" s="51"/>
      <c r="C343" s="51"/>
      <c r="D343" s="51"/>
      <c r="E343" s="51"/>
      <c r="F343" s="51"/>
      <c r="G343" s="51"/>
      <c r="H343" s="51"/>
      <c r="I343" s="51"/>
    </row>
    <row r="344" spans="1:9" x14ac:dyDescent="0.25">
      <c r="A344" s="52" t="s">
        <v>867</v>
      </c>
      <c r="B344" s="51"/>
      <c r="C344" s="51"/>
      <c r="D344" s="51"/>
      <c r="E344" s="51"/>
      <c r="F344" s="51"/>
      <c r="G344" s="51"/>
      <c r="H344" s="51"/>
      <c r="I344" s="51"/>
    </row>
    <row r="345" spans="1:9" x14ac:dyDescent="0.25">
      <c r="A345" s="31" t="s">
        <v>546</v>
      </c>
      <c r="B345" s="51"/>
      <c r="C345" s="51"/>
      <c r="D345" s="51"/>
      <c r="E345" s="51"/>
      <c r="F345" s="51"/>
      <c r="G345" s="51"/>
      <c r="H345" s="51"/>
      <c r="I345" s="51"/>
    </row>
    <row r="346" spans="1:9" x14ac:dyDescent="0.25">
      <c r="A346" s="52" t="s">
        <v>877</v>
      </c>
      <c r="B346" s="51"/>
      <c r="C346" s="51"/>
      <c r="D346" s="51"/>
      <c r="E346" s="51"/>
      <c r="F346" s="51"/>
      <c r="G346" s="51"/>
      <c r="H346" s="51"/>
      <c r="I346" s="51"/>
    </row>
    <row r="347" spans="1:9" x14ac:dyDescent="0.25">
      <c r="A347" s="31" t="s">
        <v>800</v>
      </c>
      <c r="B347" s="51"/>
      <c r="C347" s="51"/>
      <c r="D347" s="51"/>
      <c r="E347" s="51"/>
      <c r="F347" s="51"/>
      <c r="G347" s="51"/>
      <c r="H347" s="51"/>
      <c r="I347" s="51"/>
    </row>
    <row r="348" spans="1:9" x14ac:dyDescent="0.25">
      <c r="A348" s="52" t="s">
        <v>529</v>
      </c>
      <c r="B348" s="51"/>
      <c r="C348" s="51"/>
      <c r="D348" s="51"/>
      <c r="E348" s="51"/>
      <c r="F348" s="51"/>
      <c r="G348" s="51"/>
      <c r="H348" s="51"/>
      <c r="I348" s="51"/>
    </row>
    <row r="349" spans="1:9" x14ac:dyDescent="0.25">
      <c r="A349" s="31" t="s">
        <v>531</v>
      </c>
      <c r="B349" s="51"/>
      <c r="C349" s="51"/>
      <c r="D349" s="51"/>
      <c r="E349" s="51"/>
      <c r="F349" s="51"/>
      <c r="G349" s="51"/>
      <c r="H349" s="51"/>
      <c r="I349" s="51"/>
    </row>
    <row r="350" spans="1:9" x14ac:dyDescent="0.25">
      <c r="A350" s="52" t="s">
        <v>520</v>
      </c>
      <c r="B350" s="51"/>
      <c r="C350" s="51"/>
      <c r="D350" s="51"/>
      <c r="E350" s="51"/>
      <c r="F350" s="51"/>
      <c r="G350" s="51"/>
      <c r="H350" s="51"/>
      <c r="I350" s="51"/>
    </row>
    <row r="351" spans="1:9" x14ac:dyDescent="0.25">
      <c r="A351" s="31" t="s">
        <v>522</v>
      </c>
      <c r="B351" s="51"/>
      <c r="C351" s="51"/>
      <c r="D351" s="51"/>
      <c r="E351" s="51"/>
      <c r="F351" s="51"/>
      <c r="G351" s="51"/>
      <c r="H351" s="51"/>
      <c r="I351" s="51"/>
    </row>
    <row r="352" spans="1:9" x14ac:dyDescent="0.25">
      <c r="A352" s="52" t="s">
        <v>882</v>
      </c>
      <c r="B352" s="51"/>
      <c r="C352" s="51"/>
      <c r="D352" s="51"/>
      <c r="E352" s="51"/>
      <c r="F352" s="51"/>
      <c r="G352" s="51"/>
      <c r="H352" s="51"/>
      <c r="I352" s="51"/>
    </row>
    <row r="353" spans="1:9" x14ac:dyDescent="0.25">
      <c r="A353" s="31" t="s">
        <v>63</v>
      </c>
      <c r="B353" s="51"/>
      <c r="C353" s="51"/>
      <c r="D353" s="51"/>
      <c r="E353" s="51"/>
      <c r="F353" s="51"/>
      <c r="G353" s="51"/>
      <c r="H353" s="51"/>
      <c r="I353" s="51"/>
    </row>
    <row r="354" spans="1:9" x14ac:dyDescent="0.25">
      <c r="A354" s="52" t="s">
        <v>1266</v>
      </c>
      <c r="B354" s="51"/>
      <c r="C354" s="51"/>
      <c r="D354" s="51"/>
      <c r="E354" s="51"/>
      <c r="F354" s="51"/>
      <c r="G354" s="51"/>
      <c r="H354" s="51"/>
      <c r="I354" s="51"/>
    </row>
    <row r="355" spans="1:9" x14ac:dyDescent="0.25">
      <c r="A355" s="31" t="s">
        <v>190</v>
      </c>
      <c r="B355" s="51"/>
      <c r="C355" s="51"/>
      <c r="D355" s="51"/>
      <c r="E355" s="51"/>
      <c r="F355" s="51"/>
      <c r="G355" s="51"/>
      <c r="H355" s="51"/>
      <c r="I355" s="51"/>
    </row>
    <row r="356" spans="1:9" x14ac:dyDescent="0.25">
      <c r="A356" s="52" t="s">
        <v>728</v>
      </c>
      <c r="B356" s="51"/>
      <c r="C356" s="51"/>
      <c r="D356" s="51"/>
      <c r="E356" s="51"/>
      <c r="F356" s="51"/>
      <c r="G356" s="51"/>
      <c r="H356" s="51"/>
      <c r="I356" s="51"/>
    </row>
    <row r="357" spans="1:9" x14ac:dyDescent="0.25">
      <c r="A357" s="31" t="s">
        <v>730</v>
      </c>
      <c r="B357" s="51"/>
      <c r="C357" s="51"/>
      <c r="D357" s="51"/>
      <c r="E357" s="51"/>
      <c r="F357" s="51"/>
      <c r="G357" s="51"/>
      <c r="H357" s="51"/>
      <c r="I357" s="51"/>
    </row>
    <row r="358" spans="1:9" x14ac:dyDescent="0.25">
      <c r="A358" s="31" t="s">
        <v>981</v>
      </c>
      <c r="B358" s="51"/>
      <c r="C358" s="51"/>
      <c r="D358" s="51"/>
      <c r="E358" s="51"/>
      <c r="F358" s="51"/>
      <c r="G358" s="51"/>
      <c r="H358" s="51"/>
      <c r="I358" s="51"/>
    </row>
    <row r="359" spans="1:9" x14ac:dyDescent="0.25">
      <c r="A359" s="52" t="s">
        <v>979</v>
      </c>
      <c r="B359" s="51"/>
      <c r="C359" s="51"/>
      <c r="D359" s="51"/>
      <c r="E359" s="51"/>
      <c r="F359" s="51"/>
      <c r="G359" s="51"/>
      <c r="H359" s="51"/>
      <c r="I359" s="51"/>
    </row>
    <row r="360" spans="1:9" x14ac:dyDescent="0.25">
      <c r="A360" s="31" t="s">
        <v>981</v>
      </c>
      <c r="B360" s="51"/>
      <c r="C360" s="51"/>
      <c r="D360" s="51"/>
      <c r="E360" s="51"/>
      <c r="F360" s="51"/>
      <c r="G360" s="51"/>
      <c r="H360" s="51"/>
      <c r="I360" s="51"/>
    </row>
    <row r="361" spans="1:9" x14ac:dyDescent="0.25">
      <c r="A361" s="52" t="s">
        <v>399</v>
      </c>
      <c r="B361" s="51"/>
      <c r="C361" s="51"/>
      <c r="D361" s="51"/>
      <c r="E361" s="51"/>
      <c r="F361" s="51"/>
      <c r="G361" s="51"/>
      <c r="H361" s="51"/>
      <c r="I361" s="51"/>
    </row>
    <row r="362" spans="1:9" x14ac:dyDescent="0.25">
      <c r="A362" s="31" t="s">
        <v>40</v>
      </c>
      <c r="B362" s="51"/>
      <c r="C362" s="51"/>
      <c r="D362" s="51"/>
      <c r="E362" s="51"/>
      <c r="F362" s="51"/>
      <c r="G362" s="51"/>
      <c r="H362" s="51"/>
      <c r="I362" s="51"/>
    </row>
    <row r="363" spans="1:9" x14ac:dyDescent="0.25">
      <c r="A363" s="31" t="s">
        <v>130</v>
      </c>
      <c r="B363" s="51"/>
      <c r="C363" s="51"/>
      <c r="D363" s="51"/>
      <c r="E363" s="51"/>
      <c r="F363" s="51"/>
      <c r="G363" s="51"/>
      <c r="H363" s="51"/>
      <c r="I363" s="51"/>
    </row>
    <row r="364" spans="1:9" x14ac:dyDescent="0.25">
      <c r="A364" s="31" t="s">
        <v>258</v>
      </c>
      <c r="B364" s="51"/>
      <c r="C364" s="51"/>
      <c r="D364" s="51"/>
      <c r="E364" s="51"/>
      <c r="F364" s="51"/>
      <c r="G364" s="51"/>
      <c r="H364" s="51"/>
      <c r="I364" s="51"/>
    </row>
    <row r="365" spans="1:9" x14ac:dyDescent="0.25">
      <c r="A365" s="52" t="s">
        <v>805</v>
      </c>
      <c r="B365" s="51"/>
      <c r="C365" s="51"/>
      <c r="D365" s="51"/>
      <c r="E365" s="51"/>
      <c r="F365" s="51"/>
      <c r="G365" s="51"/>
      <c r="H365" s="51"/>
      <c r="I365" s="51"/>
    </row>
    <row r="366" spans="1:9" x14ac:dyDescent="0.25">
      <c r="A366" s="31" t="s">
        <v>327</v>
      </c>
      <c r="B366" s="51"/>
      <c r="C366" s="51"/>
      <c r="D366" s="51"/>
      <c r="E366" s="51"/>
      <c r="F366" s="51"/>
      <c r="G366" s="51"/>
      <c r="H366" s="51"/>
      <c r="I366" s="51"/>
    </row>
    <row r="367" spans="1:9" x14ac:dyDescent="0.25">
      <c r="A367" s="31" t="s">
        <v>113</v>
      </c>
      <c r="B367" s="51"/>
      <c r="C367" s="51"/>
      <c r="D367" s="51"/>
      <c r="E367" s="51"/>
      <c r="F367" s="51"/>
      <c r="G367" s="51"/>
      <c r="H367" s="51"/>
      <c r="I367" s="51"/>
    </row>
    <row r="368" spans="1:9" x14ac:dyDescent="0.25">
      <c r="A368" s="52" t="s">
        <v>1267</v>
      </c>
      <c r="B368" s="51"/>
      <c r="C368" s="51"/>
      <c r="D368" s="51"/>
      <c r="E368" s="51"/>
      <c r="F368" s="51"/>
      <c r="G368" s="51"/>
      <c r="H368" s="51"/>
      <c r="I368" s="51"/>
    </row>
    <row r="369" spans="1:9" x14ac:dyDescent="0.25">
      <c r="A369" s="31" t="s">
        <v>351</v>
      </c>
      <c r="B369" s="51"/>
      <c r="C369" s="51"/>
      <c r="D369" s="51"/>
      <c r="E369" s="51"/>
      <c r="F369" s="51"/>
      <c r="G369" s="51"/>
      <c r="H369" s="51"/>
      <c r="I369" s="51"/>
    </row>
    <row r="370" spans="1:9" x14ac:dyDescent="0.25">
      <c r="A370" s="52" t="s">
        <v>1028</v>
      </c>
      <c r="B370" s="51"/>
      <c r="C370" s="51"/>
      <c r="D370" s="51"/>
      <c r="E370" s="51"/>
      <c r="F370" s="51"/>
      <c r="G370" s="51"/>
      <c r="H370" s="51"/>
      <c r="I370" s="51"/>
    </row>
    <row r="371" spans="1:9" x14ac:dyDescent="0.25">
      <c r="A371" s="31" t="s">
        <v>972</v>
      </c>
      <c r="B371" s="51"/>
      <c r="C371" s="51"/>
      <c r="D371" s="51"/>
      <c r="E371" s="51"/>
      <c r="F371" s="51"/>
      <c r="G371" s="51"/>
      <c r="H371" s="51"/>
      <c r="I371" s="51"/>
    </row>
    <row r="372" spans="1:9" x14ac:dyDescent="0.25">
      <c r="A372" s="52" t="s">
        <v>533</v>
      </c>
      <c r="B372" s="51"/>
      <c r="C372" s="51"/>
      <c r="D372" s="51"/>
      <c r="E372" s="51"/>
      <c r="F372" s="51"/>
      <c r="G372" s="51"/>
      <c r="H372" s="51"/>
      <c r="I372" s="51"/>
    </row>
    <row r="373" spans="1:9" x14ac:dyDescent="0.25">
      <c r="A373" s="31" t="s">
        <v>535</v>
      </c>
      <c r="B373" s="51"/>
      <c r="C373" s="51"/>
      <c r="D373" s="51"/>
      <c r="E373" s="51"/>
      <c r="F373" s="51"/>
      <c r="G373" s="51"/>
      <c r="H373" s="51"/>
      <c r="I373" s="51"/>
    </row>
    <row r="374" spans="1:9" x14ac:dyDescent="0.25">
      <c r="A374" s="52" t="s">
        <v>525</v>
      </c>
      <c r="B374" s="51"/>
      <c r="C374" s="51"/>
      <c r="D374" s="51"/>
      <c r="E374" s="51"/>
      <c r="F374" s="51"/>
      <c r="G374" s="51"/>
      <c r="H374" s="51"/>
      <c r="I374" s="51"/>
    </row>
    <row r="375" spans="1:9" x14ac:dyDescent="0.25">
      <c r="A375" s="31" t="s">
        <v>527</v>
      </c>
      <c r="B375" s="51"/>
      <c r="C375" s="51"/>
      <c r="D375" s="51"/>
      <c r="E375" s="51"/>
      <c r="F375" s="51"/>
      <c r="G375" s="51"/>
      <c r="H375" s="51"/>
      <c r="I375" s="51"/>
    </row>
    <row r="376" spans="1:9" x14ac:dyDescent="0.25">
      <c r="A376" s="52" t="s">
        <v>1268</v>
      </c>
      <c r="B376" s="51"/>
      <c r="C376" s="51"/>
      <c r="D376" s="51"/>
      <c r="E376" s="51"/>
      <c r="F376" s="51"/>
      <c r="G376" s="51"/>
      <c r="H376" s="51"/>
      <c r="I376" s="51"/>
    </row>
    <row r="377" spans="1:9" x14ac:dyDescent="0.25">
      <c r="A377" s="31" t="s">
        <v>20</v>
      </c>
      <c r="B377" s="51"/>
      <c r="C377" s="51"/>
      <c r="D377" s="51"/>
      <c r="E377" s="51"/>
      <c r="F377" s="51"/>
      <c r="G377" s="51"/>
      <c r="H377" s="51"/>
      <c r="I377" s="51"/>
    </row>
    <row r="378" spans="1:9" x14ac:dyDescent="0.25">
      <c r="A378" s="52" t="s">
        <v>575</v>
      </c>
      <c r="B378" s="51"/>
      <c r="C378" s="51"/>
      <c r="D378" s="51"/>
      <c r="E378" s="51"/>
      <c r="F378" s="51"/>
      <c r="G378" s="51"/>
      <c r="H378" s="51"/>
      <c r="I378" s="51"/>
    </row>
    <row r="379" spans="1:9" x14ac:dyDescent="0.25">
      <c r="A379" s="31" t="s">
        <v>873</v>
      </c>
      <c r="B379" s="51"/>
      <c r="C379" s="51"/>
      <c r="D379" s="51"/>
      <c r="E379" s="51"/>
      <c r="F379" s="51"/>
      <c r="G379" s="51"/>
      <c r="H379" s="51"/>
      <c r="I379" s="51"/>
    </row>
    <row r="380" spans="1:9" x14ac:dyDescent="0.25">
      <c r="A380" s="31" t="s">
        <v>577</v>
      </c>
      <c r="B380" s="51"/>
      <c r="C380" s="51"/>
      <c r="D380" s="51"/>
      <c r="E380" s="51"/>
      <c r="F380" s="51"/>
      <c r="G380" s="51"/>
      <c r="H380" s="51"/>
      <c r="I380" s="51"/>
    </row>
    <row r="381" spans="1:9" x14ac:dyDescent="0.25">
      <c r="A381" s="52" t="s">
        <v>859</v>
      </c>
      <c r="B381" s="51"/>
      <c r="C381" s="51"/>
      <c r="D381" s="51"/>
      <c r="E381" s="51"/>
      <c r="F381" s="51"/>
      <c r="G381" s="51"/>
      <c r="H381" s="51"/>
      <c r="I381" s="51"/>
    </row>
    <row r="382" spans="1:9" x14ac:dyDescent="0.25">
      <c r="A382" s="31" t="s">
        <v>457</v>
      </c>
      <c r="B382" s="51"/>
      <c r="C382" s="51"/>
      <c r="D382" s="51"/>
      <c r="E382" s="51"/>
      <c r="F382" s="51"/>
      <c r="G382" s="51"/>
      <c r="H382" s="51"/>
      <c r="I382" s="51"/>
    </row>
    <row r="383" spans="1:9" x14ac:dyDescent="0.25">
      <c r="A383" s="52" t="s">
        <v>832</v>
      </c>
      <c r="B383" s="51"/>
      <c r="C383" s="51"/>
      <c r="D383" s="51"/>
      <c r="E383" s="51"/>
      <c r="F383" s="51"/>
      <c r="G383" s="51"/>
      <c r="H383" s="51"/>
      <c r="I383" s="51"/>
    </row>
    <row r="384" spans="1:9" x14ac:dyDescent="0.25">
      <c r="A384" s="31" t="s">
        <v>492</v>
      </c>
      <c r="B384" s="51"/>
      <c r="C384" s="51"/>
      <c r="D384" s="51"/>
      <c r="E384" s="51"/>
      <c r="F384" s="51"/>
      <c r="G384" s="51"/>
      <c r="H384" s="51"/>
      <c r="I384" s="51"/>
    </row>
    <row r="385" spans="1:9" x14ac:dyDescent="0.25">
      <c r="A385" s="52" t="s">
        <v>510</v>
      </c>
      <c r="B385" s="51"/>
      <c r="C385" s="51"/>
      <c r="D385" s="51"/>
      <c r="E385" s="51"/>
      <c r="F385" s="51"/>
      <c r="G385" s="51"/>
      <c r="H385" s="51"/>
      <c r="I385" s="51"/>
    </row>
    <row r="386" spans="1:9" x14ac:dyDescent="0.25">
      <c r="A386" s="31" t="s">
        <v>156</v>
      </c>
      <c r="B386" s="51"/>
      <c r="C386" s="51"/>
      <c r="D386" s="51"/>
      <c r="E386" s="51"/>
      <c r="F386" s="51"/>
      <c r="G386" s="51"/>
      <c r="H386" s="51"/>
      <c r="I386" s="51"/>
    </row>
    <row r="387" spans="1:9" x14ac:dyDescent="0.25">
      <c r="A387" s="52" t="s">
        <v>303</v>
      </c>
      <c r="B387" s="51"/>
      <c r="C387" s="51"/>
      <c r="D387" s="51"/>
      <c r="E387" s="51"/>
      <c r="F387" s="51"/>
      <c r="G387" s="51"/>
      <c r="H387" s="51"/>
      <c r="I387" s="51"/>
    </row>
    <row r="388" spans="1:9" x14ac:dyDescent="0.25">
      <c r="A388" s="31" t="s">
        <v>156</v>
      </c>
      <c r="B388" s="51"/>
      <c r="C388" s="51"/>
      <c r="D388" s="51"/>
      <c r="E388" s="51"/>
      <c r="F388" s="51"/>
      <c r="G388" s="51"/>
      <c r="H388" s="51"/>
      <c r="I388" s="51"/>
    </row>
    <row r="389" spans="1:9" x14ac:dyDescent="0.25">
      <c r="A389" s="52" t="s">
        <v>649</v>
      </c>
      <c r="B389" s="51"/>
      <c r="C389" s="51"/>
      <c r="D389" s="51"/>
      <c r="E389" s="51"/>
      <c r="F389" s="51"/>
      <c r="G389" s="51"/>
      <c r="H389" s="51"/>
      <c r="I389" s="51"/>
    </row>
    <row r="390" spans="1:9" x14ac:dyDescent="0.25">
      <c r="A390" s="31" t="s">
        <v>258</v>
      </c>
      <c r="B390" s="51"/>
      <c r="C390" s="51"/>
      <c r="D390" s="51"/>
      <c r="E390" s="51"/>
      <c r="F390" s="51"/>
      <c r="G390" s="51"/>
      <c r="H390" s="51"/>
      <c r="I390" s="51"/>
    </row>
    <row r="391" spans="1:9" x14ac:dyDescent="0.25">
      <c r="A391" s="31" t="s">
        <v>50</v>
      </c>
      <c r="B391" s="51"/>
      <c r="C391" s="51"/>
      <c r="D391" s="51"/>
      <c r="E391" s="51"/>
      <c r="F391" s="51"/>
      <c r="G391" s="51"/>
      <c r="H391" s="51"/>
      <c r="I391" s="51"/>
    </row>
    <row r="392" spans="1:9" x14ac:dyDescent="0.25">
      <c r="A392" s="52" t="s">
        <v>177</v>
      </c>
      <c r="B392" s="51"/>
      <c r="C392" s="51"/>
      <c r="D392" s="51"/>
      <c r="E392" s="51"/>
      <c r="F392" s="51"/>
      <c r="G392" s="51"/>
      <c r="H392" s="51"/>
      <c r="I392" s="51"/>
    </row>
    <row r="393" spans="1:9" x14ac:dyDescent="0.25">
      <c r="A393" s="31" t="s">
        <v>57</v>
      </c>
      <c r="B393" s="51"/>
      <c r="C393" s="51"/>
      <c r="D393" s="51"/>
      <c r="E393" s="51"/>
      <c r="F393" s="51"/>
      <c r="G393" s="51"/>
      <c r="H393" s="51"/>
      <c r="I393" s="51"/>
    </row>
    <row r="394" spans="1:9" x14ac:dyDescent="0.25">
      <c r="A394" s="31" t="s">
        <v>179</v>
      </c>
      <c r="B394" s="51"/>
      <c r="C394" s="51"/>
      <c r="D394" s="51"/>
      <c r="E394" s="51"/>
      <c r="F394" s="51"/>
      <c r="G394" s="51"/>
      <c r="H394" s="51"/>
      <c r="I394" s="51"/>
    </row>
    <row r="395" spans="1:9" x14ac:dyDescent="0.25">
      <c r="A395" s="31" t="s">
        <v>825</v>
      </c>
      <c r="B395" s="51"/>
      <c r="C395" s="51"/>
      <c r="D395" s="51"/>
      <c r="E395" s="51"/>
      <c r="F395" s="51"/>
      <c r="G395" s="51"/>
      <c r="H395" s="51"/>
      <c r="I395" s="51"/>
    </row>
    <row r="396" spans="1:9" x14ac:dyDescent="0.25">
      <c r="A396" s="31" t="s">
        <v>214</v>
      </c>
      <c r="B396" s="51"/>
      <c r="C396" s="51"/>
      <c r="D396" s="51"/>
      <c r="E396" s="51"/>
      <c r="F396" s="51"/>
      <c r="G396" s="51"/>
      <c r="H396" s="51"/>
      <c r="I396" s="51"/>
    </row>
    <row r="397" spans="1:9" x14ac:dyDescent="0.25">
      <c r="A397" s="31" t="s">
        <v>217</v>
      </c>
      <c r="B397" s="51"/>
      <c r="C397" s="51"/>
      <c r="D397" s="51"/>
      <c r="E397" s="51"/>
      <c r="F397" s="51"/>
      <c r="G397" s="51"/>
      <c r="H397" s="51"/>
      <c r="I397" s="51"/>
    </row>
    <row r="398" spans="1:9" x14ac:dyDescent="0.25">
      <c r="A398" s="52" t="s">
        <v>739</v>
      </c>
      <c r="B398" s="51"/>
      <c r="C398" s="51"/>
      <c r="D398" s="51"/>
      <c r="E398" s="51"/>
      <c r="F398" s="51"/>
      <c r="G398" s="51"/>
      <c r="H398" s="51"/>
      <c r="I398" s="51"/>
    </row>
    <row r="399" spans="1:9" x14ac:dyDescent="0.25">
      <c r="A399" s="31" t="s">
        <v>82</v>
      </c>
      <c r="B399" s="51"/>
      <c r="C399" s="51"/>
      <c r="D399" s="51"/>
      <c r="E399" s="51"/>
      <c r="F399" s="51"/>
      <c r="G399" s="51"/>
      <c r="H399" s="51"/>
      <c r="I399" s="51"/>
    </row>
    <row r="400" spans="1:9" x14ac:dyDescent="0.25">
      <c r="A400" s="52" t="s">
        <v>455</v>
      </c>
      <c r="B400" s="51"/>
      <c r="C400" s="51"/>
      <c r="D400" s="51"/>
      <c r="E400" s="51"/>
      <c r="F400" s="51"/>
      <c r="G400" s="51"/>
      <c r="H400" s="51"/>
      <c r="I400" s="51"/>
    </row>
    <row r="401" spans="1:9" x14ac:dyDescent="0.25">
      <c r="A401" s="31" t="s">
        <v>457</v>
      </c>
      <c r="B401" s="51"/>
      <c r="C401" s="51"/>
      <c r="D401" s="51"/>
      <c r="E401" s="51"/>
      <c r="F401" s="51"/>
      <c r="G401" s="51"/>
      <c r="H401" s="51"/>
      <c r="I401" s="51"/>
    </row>
    <row r="402" spans="1:9" x14ac:dyDescent="0.25">
      <c r="A402" s="52" t="s">
        <v>170</v>
      </c>
      <c r="B402" s="51"/>
      <c r="C402" s="51"/>
      <c r="D402" s="51"/>
      <c r="E402" s="51"/>
      <c r="F402" s="51"/>
      <c r="G402" s="51"/>
      <c r="H402" s="51"/>
      <c r="I402" s="51"/>
    </row>
    <row r="403" spans="1:9" x14ac:dyDescent="0.25">
      <c r="A403" s="31" t="s">
        <v>82</v>
      </c>
      <c r="B403" s="51"/>
      <c r="C403" s="51"/>
      <c r="D403" s="51"/>
      <c r="E403" s="51"/>
      <c r="F403" s="51"/>
      <c r="G403" s="51"/>
      <c r="H403" s="51"/>
      <c r="I403" s="51"/>
    </row>
    <row r="404" spans="1:9" x14ac:dyDescent="0.25">
      <c r="A404" s="31" t="s">
        <v>199</v>
      </c>
      <c r="B404" s="51"/>
      <c r="C404" s="51"/>
      <c r="D404" s="51"/>
      <c r="E404" s="51"/>
      <c r="F404" s="51"/>
      <c r="G404" s="51"/>
      <c r="H404" s="51"/>
      <c r="I404" s="51"/>
    </row>
    <row r="405" spans="1:9" x14ac:dyDescent="0.25">
      <c r="A405" s="31" t="s">
        <v>171</v>
      </c>
      <c r="B405" s="51"/>
      <c r="C405" s="51"/>
      <c r="D405" s="51"/>
      <c r="E405" s="51"/>
      <c r="F405" s="51"/>
      <c r="G405" s="51"/>
      <c r="H405" s="51"/>
      <c r="I405" s="51"/>
    </row>
    <row r="406" spans="1:9" x14ac:dyDescent="0.25">
      <c r="A406" s="31" t="s">
        <v>173</v>
      </c>
      <c r="B406" s="51"/>
      <c r="C406" s="51"/>
      <c r="D406" s="51"/>
      <c r="E406" s="51"/>
      <c r="F406" s="51"/>
      <c r="G406" s="51"/>
      <c r="H406" s="51"/>
      <c r="I406" s="51"/>
    </row>
    <row r="407" spans="1:9" x14ac:dyDescent="0.25">
      <c r="A407" s="31" t="s">
        <v>786</v>
      </c>
      <c r="B407" s="51"/>
      <c r="C407" s="51"/>
      <c r="D407" s="51"/>
      <c r="E407" s="51"/>
      <c r="F407" s="51"/>
      <c r="G407" s="51"/>
      <c r="H407" s="51"/>
      <c r="I407" s="51"/>
    </row>
    <row r="408" spans="1:9" x14ac:dyDescent="0.25">
      <c r="A408" s="31" t="s">
        <v>717</v>
      </c>
      <c r="B408" s="51"/>
      <c r="C408" s="51"/>
      <c r="D408" s="51"/>
      <c r="E408" s="51"/>
      <c r="F408" s="51"/>
      <c r="G408" s="51"/>
      <c r="H408" s="51"/>
      <c r="I408" s="51"/>
    </row>
    <row r="409" spans="1:9" x14ac:dyDescent="0.25">
      <c r="A409" s="31" t="s">
        <v>247</v>
      </c>
      <c r="B409" s="88" t="s">
        <v>1210</v>
      </c>
      <c r="C409" s="101" t="s">
        <v>1379</v>
      </c>
      <c r="D409" s="51"/>
      <c r="E409" s="51"/>
      <c r="F409" s="51"/>
      <c r="G409" s="51"/>
      <c r="H409" s="51"/>
      <c r="I409" s="51"/>
    </row>
    <row r="410" spans="1:9" x14ac:dyDescent="0.25">
      <c r="A410" s="52" t="s">
        <v>477</v>
      </c>
      <c r="B410" s="51"/>
      <c r="C410" s="51"/>
      <c r="D410" s="51"/>
      <c r="E410" s="51"/>
      <c r="F410" s="51"/>
      <c r="G410" s="51"/>
      <c r="H410" s="51"/>
      <c r="I410" s="51"/>
    </row>
    <row r="411" spans="1:9" x14ac:dyDescent="0.25">
      <c r="A411" s="31" t="s">
        <v>479</v>
      </c>
      <c r="B411" s="51"/>
      <c r="C411" s="51"/>
      <c r="D411" s="51"/>
      <c r="E411" s="51"/>
      <c r="F411" s="51"/>
      <c r="G411" s="51"/>
      <c r="H411" s="51"/>
      <c r="I411" s="51"/>
    </row>
    <row r="412" spans="1:9" x14ac:dyDescent="0.25">
      <c r="A412" s="52" t="s">
        <v>732</v>
      </c>
      <c r="B412" s="51"/>
      <c r="C412" s="51"/>
      <c r="D412" s="51"/>
      <c r="E412" s="51"/>
      <c r="F412" s="51"/>
      <c r="G412" s="51"/>
      <c r="H412" s="51"/>
      <c r="I412" s="51"/>
    </row>
    <row r="413" spans="1:9" x14ac:dyDescent="0.25">
      <c r="A413" s="31" t="s">
        <v>113</v>
      </c>
      <c r="B413" s="51"/>
      <c r="C413" s="51"/>
      <c r="D413" s="51"/>
      <c r="E413" s="51"/>
      <c r="F413" s="51"/>
      <c r="G413" s="51"/>
      <c r="H413" s="51"/>
      <c r="I413" s="51"/>
    </row>
    <row r="414" spans="1:9" x14ac:dyDescent="0.25">
      <c r="A414" s="31" t="s">
        <v>981</v>
      </c>
      <c r="B414" s="51"/>
      <c r="C414" s="51"/>
      <c r="D414" s="51"/>
      <c r="E414" s="51"/>
      <c r="F414" s="51"/>
      <c r="G414" s="51"/>
      <c r="H414" s="51"/>
      <c r="I414" s="51"/>
    </row>
    <row r="415" spans="1:9" x14ac:dyDescent="0.25">
      <c r="A415" s="52" t="s">
        <v>97</v>
      </c>
      <c r="B415" s="51"/>
      <c r="C415" s="51"/>
      <c r="D415" s="51"/>
      <c r="E415" s="51"/>
      <c r="F415" s="51"/>
      <c r="G415" s="51"/>
      <c r="H415" s="51"/>
      <c r="I415" s="51"/>
    </row>
    <row r="416" spans="1:9" x14ac:dyDescent="0.25">
      <c r="A416" s="31" t="s">
        <v>99</v>
      </c>
      <c r="B416" s="51"/>
      <c r="C416" s="51"/>
      <c r="D416" s="51"/>
      <c r="E416" s="51"/>
      <c r="F416" s="51"/>
      <c r="G416" s="51"/>
      <c r="H416" s="51"/>
      <c r="I416" s="51"/>
    </row>
    <row r="417" spans="1:9" x14ac:dyDescent="0.25">
      <c r="A417" s="52" t="s">
        <v>1239</v>
      </c>
      <c r="B417" s="51"/>
      <c r="C417" s="51"/>
      <c r="D417" s="51"/>
      <c r="E417" s="51"/>
      <c r="F417" s="51"/>
      <c r="G417" s="51"/>
      <c r="H417" s="51"/>
      <c r="I417" s="51"/>
    </row>
    <row r="418" spans="1:9" x14ac:dyDescent="0.25">
      <c r="A418" s="31" t="s">
        <v>321</v>
      </c>
      <c r="B418" s="51"/>
      <c r="C418" s="51"/>
      <c r="D418" s="51"/>
      <c r="E418" s="51"/>
      <c r="F418" s="51"/>
      <c r="G418" s="51"/>
      <c r="H418" s="51"/>
      <c r="I418" s="51"/>
    </row>
    <row r="419" spans="1:9" x14ac:dyDescent="0.25">
      <c r="A419" s="52" t="s">
        <v>595</v>
      </c>
      <c r="B419" s="51"/>
      <c r="C419" s="51"/>
      <c r="D419" s="51"/>
      <c r="E419" s="51"/>
      <c r="F419" s="51"/>
      <c r="G419" s="51"/>
      <c r="H419" s="51"/>
      <c r="I419" s="51"/>
    </row>
    <row r="420" spans="1:9" x14ac:dyDescent="0.25">
      <c r="A420" s="31" t="s">
        <v>57</v>
      </c>
      <c r="B420" s="51"/>
      <c r="C420" s="51"/>
      <c r="D420" s="51"/>
      <c r="E420" s="51"/>
      <c r="F420" s="51"/>
      <c r="G420" s="51"/>
      <c r="H420" s="51"/>
      <c r="I420" s="51"/>
    </row>
    <row r="421" spans="1:9" x14ac:dyDescent="0.25">
      <c r="A421" s="52" t="s">
        <v>1269</v>
      </c>
      <c r="B421" s="51"/>
      <c r="C421" s="51"/>
      <c r="D421" s="51"/>
      <c r="E421" s="51"/>
      <c r="F421" s="51"/>
      <c r="G421" s="51"/>
      <c r="H421" s="51"/>
      <c r="I421" s="51"/>
    </row>
    <row r="422" spans="1:9" x14ac:dyDescent="0.25">
      <c r="A422" s="31" t="s">
        <v>225</v>
      </c>
      <c r="B422" s="51"/>
      <c r="C422" s="51"/>
      <c r="D422" s="51"/>
      <c r="E422" s="51"/>
      <c r="F422" s="51"/>
      <c r="G422" s="51"/>
      <c r="H422" s="51"/>
      <c r="I422" s="51"/>
    </row>
    <row r="423" spans="1:9" x14ac:dyDescent="0.25">
      <c r="A423" s="31" t="s">
        <v>800</v>
      </c>
      <c r="B423" s="51"/>
      <c r="C423" s="51"/>
      <c r="D423" s="51"/>
      <c r="E423" s="51"/>
      <c r="F423" s="51"/>
      <c r="G423" s="51"/>
      <c r="H423" s="51"/>
      <c r="I423" s="51"/>
    </row>
    <row r="424" spans="1:9" x14ac:dyDescent="0.25">
      <c r="A424" s="52" t="s">
        <v>227</v>
      </c>
      <c r="B424" s="51"/>
      <c r="C424" s="51"/>
      <c r="D424" s="51"/>
      <c r="E424" s="51"/>
      <c r="F424" s="51"/>
      <c r="G424" s="51"/>
      <c r="H424" s="51"/>
      <c r="I424" s="51"/>
    </row>
    <row r="425" spans="1:9" x14ac:dyDescent="0.25">
      <c r="A425" s="31" t="s">
        <v>337</v>
      </c>
      <c r="B425" s="51"/>
      <c r="C425" s="51"/>
      <c r="D425" s="51"/>
      <c r="E425" s="51"/>
      <c r="F425" s="51"/>
      <c r="G425" s="51"/>
      <c r="H425" s="51"/>
      <c r="I425" s="51"/>
    </row>
    <row r="426" spans="1:9" x14ac:dyDescent="0.25">
      <c r="A426" s="31" t="s">
        <v>321</v>
      </c>
      <c r="B426" s="51"/>
      <c r="C426" s="51"/>
      <c r="D426" s="51"/>
      <c r="E426" s="51"/>
      <c r="F426" s="51"/>
      <c r="G426" s="51"/>
      <c r="H426" s="51"/>
      <c r="I426" s="51"/>
    </row>
    <row r="427" spans="1:9" x14ac:dyDescent="0.25">
      <c r="A427" s="31" t="s">
        <v>229</v>
      </c>
      <c r="B427" s="51"/>
      <c r="C427" s="51"/>
      <c r="D427" s="51"/>
      <c r="E427" s="51"/>
      <c r="F427" s="51"/>
      <c r="G427" s="51"/>
      <c r="H427" s="51"/>
      <c r="I427" s="51"/>
    </row>
    <row r="428" spans="1:9" x14ac:dyDescent="0.25">
      <c r="A428" s="52" t="s">
        <v>1006</v>
      </c>
      <c r="B428" s="51"/>
      <c r="C428" s="51"/>
      <c r="D428" s="51"/>
      <c r="E428" s="51"/>
      <c r="F428" s="51"/>
      <c r="G428" s="51"/>
      <c r="H428" s="51"/>
      <c r="I428" s="51"/>
    </row>
    <row r="429" spans="1:9" x14ac:dyDescent="0.25">
      <c r="A429" s="31" t="s">
        <v>229</v>
      </c>
      <c r="B429" s="51"/>
      <c r="C429" s="51"/>
      <c r="D429" s="51"/>
      <c r="E429" s="51"/>
      <c r="F429" s="51"/>
      <c r="G429" s="51"/>
      <c r="H429" s="51"/>
      <c r="I429" s="51"/>
    </row>
    <row r="430" spans="1:9" x14ac:dyDescent="0.25">
      <c r="A430" s="52" t="s">
        <v>1019</v>
      </c>
      <c r="B430" s="51"/>
      <c r="C430" s="51"/>
      <c r="D430" s="51"/>
      <c r="E430" s="51"/>
      <c r="F430" s="51"/>
      <c r="G430" s="51"/>
      <c r="H430" s="51"/>
      <c r="I430" s="51"/>
    </row>
    <row r="431" spans="1:9" x14ac:dyDescent="0.25">
      <c r="A431" s="31" t="s">
        <v>229</v>
      </c>
      <c r="B431" s="51"/>
      <c r="C431" s="51"/>
      <c r="D431" s="51"/>
      <c r="E431" s="51"/>
      <c r="F431" s="51"/>
      <c r="G431" s="51"/>
      <c r="H431" s="51"/>
      <c r="I431" s="51"/>
    </row>
    <row r="432" spans="1:9" x14ac:dyDescent="0.25">
      <c r="A432" s="52" t="s">
        <v>1010</v>
      </c>
      <c r="B432" s="51"/>
      <c r="C432" s="51"/>
      <c r="D432" s="51"/>
      <c r="E432" s="51"/>
      <c r="F432" s="51"/>
      <c r="G432" s="51"/>
      <c r="H432" s="51"/>
      <c r="I432" s="51"/>
    </row>
    <row r="433" spans="1:9" x14ac:dyDescent="0.25">
      <c r="A433" s="31" t="s">
        <v>229</v>
      </c>
      <c r="B433" s="51"/>
      <c r="C433" s="51"/>
      <c r="D433" s="51"/>
      <c r="E433" s="51"/>
      <c r="F433" s="51"/>
      <c r="G433" s="51"/>
      <c r="H433" s="51"/>
      <c r="I433" s="51"/>
    </row>
    <row r="434" spans="1:9" x14ac:dyDescent="0.25">
      <c r="A434" s="52" t="s">
        <v>1046</v>
      </c>
      <c r="B434" s="51"/>
      <c r="C434" s="51"/>
      <c r="D434" s="51"/>
      <c r="E434" s="51"/>
      <c r="F434" s="51"/>
      <c r="G434" s="51"/>
      <c r="H434" s="51"/>
      <c r="I434" s="51"/>
    </row>
    <row r="435" spans="1:9" x14ac:dyDescent="0.25">
      <c r="A435" s="31" t="s">
        <v>229</v>
      </c>
      <c r="B435" s="51"/>
      <c r="C435" s="51"/>
      <c r="D435" s="51"/>
      <c r="E435" s="51"/>
      <c r="F435" s="51"/>
      <c r="G435" s="51"/>
      <c r="H435" s="51"/>
      <c r="I435" s="51"/>
    </row>
    <row r="436" spans="1:9" x14ac:dyDescent="0.25">
      <c r="A436" s="52" t="s">
        <v>1197</v>
      </c>
      <c r="B436" s="51"/>
      <c r="C436" s="51"/>
      <c r="D436" s="51"/>
      <c r="E436" s="51"/>
      <c r="F436" s="51"/>
      <c r="G436" s="51"/>
      <c r="H436" s="51"/>
      <c r="I436" s="51"/>
    </row>
    <row r="437" spans="1:9" x14ac:dyDescent="0.25">
      <c r="A437" s="31" t="s">
        <v>31</v>
      </c>
      <c r="B437" s="51"/>
      <c r="C437" s="51"/>
      <c r="D437" s="51"/>
      <c r="E437" s="51"/>
      <c r="F437" s="51"/>
      <c r="G437" s="51"/>
      <c r="H437" s="51"/>
      <c r="I437" s="51"/>
    </row>
    <row r="438" spans="1:9" x14ac:dyDescent="0.25">
      <c r="A438" s="31" t="s">
        <v>69</v>
      </c>
      <c r="B438" s="88" t="s">
        <v>1210</v>
      </c>
      <c r="C438" s="101" t="s">
        <v>1383</v>
      </c>
      <c r="D438" s="51"/>
      <c r="E438" s="51"/>
      <c r="F438" s="51"/>
      <c r="G438" s="51"/>
      <c r="H438" s="51"/>
      <c r="I438" s="51"/>
    </row>
    <row r="439" spans="1:9" x14ac:dyDescent="0.25">
      <c r="A439" s="31" t="s">
        <v>221</v>
      </c>
      <c r="B439" s="88" t="s">
        <v>1210</v>
      </c>
      <c r="C439" s="101" t="s">
        <v>1380</v>
      </c>
      <c r="D439" s="51"/>
      <c r="E439" s="51"/>
      <c r="F439" s="51"/>
      <c r="G439" s="51"/>
      <c r="H439" s="51"/>
      <c r="I439" s="51"/>
    </row>
    <row r="440" spans="1:9" x14ac:dyDescent="0.25">
      <c r="A440" s="31" t="s">
        <v>141</v>
      </c>
      <c r="B440" s="51"/>
      <c r="C440" s="51"/>
      <c r="D440" s="51"/>
      <c r="E440" s="51"/>
      <c r="F440" s="51"/>
      <c r="G440" s="51"/>
      <c r="H440" s="51"/>
      <c r="I440" s="51"/>
    </row>
    <row r="441" spans="1:9" x14ac:dyDescent="0.25">
      <c r="A441" s="52" t="s">
        <v>391</v>
      </c>
      <c r="B441" s="51"/>
      <c r="C441" s="51"/>
      <c r="D441" s="51"/>
      <c r="E441" s="51"/>
      <c r="F441" s="51"/>
      <c r="G441" s="51"/>
      <c r="H441" s="51"/>
      <c r="I441" s="51"/>
    </row>
    <row r="442" spans="1:9" x14ac:dyDescent="0.25">
      <c r="A442" s="31" t="s">
        <v>393</v>
      </c>
      <c r="B442" s="51"/>
      <c r="C442" s="51"/>
      <c r="D442" s="51"/>
      <c r="E442" s="51"/>
      <c r="F442" s="51"/>
      <c r="G442" s="51"/>
      <c r="H442" s="51"/>
      <c r="I442" s="51"/>
    </row>
    <row r="443" spans="1:9" x14ac:dyDescent="0.25">
      <c r="A443" s="31" t="s">
        <v>258</v>
      </c>
      <c r="B443" s="51"/>
      <c r="C443" s="51"/>
      <c r="D443" s="51"/>
      <c r="E443" s="51"/>
      <c r="F443" s="51"/>
      <c r="G443" s="51"/>
      <c r="H443" s="51"/>
      <c r="I443" s="51"/>
    </row>
    <row r="444" spans="1:9" x14ac:dyDescent="0.25">
      <c r="A444" s="52" t="s">
        <v>856</v>
      </c>
      <c r="B444" s="51"/>
      <c r="C444" s="51"/>
      <c r="D444" s="51"/>
      <c r="E444" s="51"/>
      <c r="F444" s="51"/>
      <c r="G444" s="51"/>
      <c r="H444" s="51"/>
      <c r="I444" s="51"/>
    </row>
    <row r="445" spans="1:9" x14ac:dyDescent="0.25">
      <c r="A445" s="31" t="s">
        <v>531</v>
      </c>
      <c r="B445" s="51"/>
      <c r="C445" s="51"/>
      <c r="D445" s="51"/>
      <c r="E445" s="51"/>
      <c r="F445" s="51"/>
      <c r="G445" s="51"/>
      <c r="H445" s="51"/>
      <c r="I445" s="51"/>
    </row>
    <row r="446" spans="1:9" x14ac:dyDescent="0.25">
      <c r="A446" s="52" t="s">
        <v>44</v>
      </c>
      <c r="B446" s="51"/>
      <c r="C446" s="51"/>
      <c r="D446" s="51"/>
      <c r="E446" s="51"/>
      <c r="F446" s="51"/>
      <c r="G446" s="51"/>
      <c r="H446" s="51"/>
      <c r="I446" s="51"/>
    </row>
    <row r="447" spans="1:9" x14ac:dyDescent="0.25">
      <c r="A447" s="31" t="s">
        <v>46</v>
      </c>
      <c r="B447" s="51"/>
      <c r="C447" s="51"/>
      <c r="D447" s="51"/>
      <c r="E447" s="51"/>
      <c r="F447" s="51"/>
      <c r="G447" s="51"/>
      <c r="H447" s="51"/>
      <c r="I447" s="51"/>
    </row>
    <row r="448" spans="1:9" x14ac:dyDescent="0.25">
      <c r="A448" s="52" t="s">
        <v>754</v>
      </c>
      <c r="B448" s="51"/>
      <c r="C448" s="51"/>
      <c r="D448" s="51"/>
      <c r="E448" s="51"/>
      <c r="F448" s="51"/>
      <c r="G448" s="51"/>
      <c r="H448" s="51"/>
      <c r="I448" s="51"/>
    </row>
    <row r="449" spans="1:9" x14ac:dyDescent="0.25">
      <c r="A449" s="31" t="s">
        <v>190</v>
      </c>
      <c r="B449" s="51"/>
      <c r="C449" s="51"/>
      <c r="D449" s="51"/>
      <c r="E449" s="51"/>
      <c r="F449" s="51"/>
      <c r="G449" s="51"/>
      <c r="H449" s="51"/>
      <c r="I449" s="51"/>
    </row>
    <row r="450" spans="1:9" x14ac:dyDescent="0.25">
      <c r="A450" s="52" t="s">
        <v>1014</v>
      </c>
      <c r="B450" s="51"/>
      <c r="C450" s="51"/>
      <c r="D450" s="51"/>
      <c r="E450" s="51"/>
      <c r="F450" s="51"/>
      <c r="G450" s="51"/>
      <c r="H450" s="51"/>
      <c r="I450" s="51"/>
    </row>
    <row r="451" spans="1:9" x14ac:dyDescent="0.25">
      <c r="A451" s="31" t="s">
        <v>370</v>
      </c>
      <c r="B451" s="51"/>
      <c r="C451" s="51"/>
      <c r="D451" s="51"/>
      <c r="E451" s="51"/>
      <c r="F451" s="51"/>
      <c r="G451" s="51"/>
      <c r="H451" s="51"/>
      <c r="I451" s="51"/>
    </row>
    <row r="452" spans="1:9" x14ac:dyDescent="0.25">
      <c r="A452" s="31" t="s">
        <v>173</v>
      </c>
      <c r="B452" s="51"/>
      <c r="C452" s="51"/>
      <c r="D452" s="51"/>
      <c r="E452" s="51"/>
      <c r="F452" s="51"/>
      <c r="G452" s="51"/>
      <c r="H452" s="51"/>
      <c r="I452" s="51"/>
    </row>
    <row r="453" spans="1:9" x14ac:dyDescent="0.25">
      <c r="A453" s="52" t="s">
        <v>656</v>
      </c>
      <c r="B453" s="51"/>
      <c r="C453" s="51"/>
      <c r="D453" s="51"/>
      <c r="E453" s="51"/>
      <c r="F453" s="51"/>
      <c r="G453" s="51"/>
      <c r="H453" s="51"/>
      <c r="I453" s="51"/>
    </row>
    <row r="454" spans="1:9" x14ac:dyDescent="0.25">
      <c r="A454" s="31" t="s">
        <v>113</v>
      </c>
      <c r="B454" s="51"/>
      <c r="C454" s="51"/>
      <c r="D454" s="51"/>
      <c r="E454" s="51"/>
      <c r="F454" s="51"/>
      <c r="G454" s="51"/>
      <c r="H454" s="51"/>
      <c r="I454" s="51"/>
    </row>
    <row r="455" spans="1:9" x14ac:dyDescent="0.25">
      <c r="A455" s="31" t="s">
        <v>981</v>
      </c>
      <c r="B455" s="51"/>
      <c r="C455" s="51"/>
      <c r="D455" s="51"/>
      <c r="E455" s="51"/>
      <c r="F455" s="51"/>
      <c r="G455" s="51"/>
      <c r="H455" s="51"/>
      <c r="I455" s="51"/>
    </row>
    <row r="456" spans="1:9" x14ac:dyDescent="0.25">
      <c r="A456" s="52" t="s">
        <v>1237</v>
      </c>
      <c r="B456" s="51"/>
      <c r="C456" s="51"/>
      <c r="D456" s="51"/>
      <c r="E456" s="51"/>
      <c r="F456" s="51"/>
      <c r="G456" s="51"/>
      <c r="H456" s="51"/>
      <c r="I456" s="51"/>
    </row>
    <row r="457" spans="1:9" x14ac:dyDescent="0.25">
      <c r="A457" s="31" t="s">
        <v>113</v>
      </c>
      <c r="B457" s="51"/>
      <c r="C457" s="51"/>
      <c r="D457" s="51"/>
      <c r="E457" s="51"/>
      <c r="F457" s="51"/>
      <c r="G457" s="51"/>
      <c r="H457" s="51"/>
      <c r="I457" s="51"/>
    </row>
    <row r="458" spans="1:9" x14ac:dyDescent="0.25">
      <c r="A458" s="31" t="s">
        <v>981</v>
      </c>
      <c r="B458" s="51"/>
      <c r="C458" s="51"/>
      <c r="D458" s="51"/>
      <c r="E458" s="51"/>
      <c r="F458" s="51"/>
      <c r="G458" s="51"/>
      <c r="H458" s="51"/>
      <c r="I458" s="51"/>
    </row>
    <row r="459" spans="1:9" x14ac:dyDescent="0.25">
      <c r="A459" s="52" t="s">
        <v>1241</v>
      </c>
      <c r="B459" s="51"/>
      <c r="C459" s="51"/>
      <c r="D459" s="51"/>
      <c r="E459" s="51"/>
      <c r="F459" s="51"/>
      <c r="G459" s="51"/>
      <c r="H459" s="51"/>
      <c r="I459" s="51"/>
    </row>
    <row r="460" spans="1:9" x14ac:dyDescent="0.25">
      <c r="A460" s="31" t="s">
        <v>258</v>
      </c>
      <c r="B460" s="51"/>
      <c r="C460" s="51"/>
      <c r="D460" s="51"/>
      <c r="E460" s="51"/>
      <c r="F460" s="51"/>
      <c r="G460" s="51"/>
      <c r="H460" s="51"/>
      <c r="I460" s="51"/>
    </row>
    <row r="461" spans="1:9" x14ac:dyDescent="0.25">
      <c r="A461" s="52" t="s">
        <v>481</v>
      </c>
      <c r="B461" s="51"/>
      <c r="C461" s="51"/>
      <c r="D461" s="51"/>
      <c r="E461" s="51"/>
      <c r="F461" s="51"/>
      <c r="G461" s="51"/>
      <c r="H461" s="51"/>
      <c r="I461" s="51"/>
    </row>
    <row r="462" spans="1:9" x14ac:dyDescent="0.25">
      <c r="A462" s="31" t="s">
        <v>483</v>
      </c>
      <c r="B462" s="51"/>
      <c r="C462" s="51"/>
      <c r="D462" s="51"/>
      <c r="E462" s="51"/>
      <c r="F462" s="51"/>
      <c r="G462" s="51"/>
      <c r="H462" s="51"/>
      <c r="I462" s="51"/>
    </row>
    <row r="463" spans="1:9" x14ac:dyDescent="0.25">
      <c r="A463" s="52" t="s">
        <v>503</v>
      </c>
      <c r="B463" s="51"/>
      <c r="C463" s="51"/>
      <c r="D463" s="51"/>
      <c r="E463" s="51"/>
      <c r="F463" s="51"/>
      <c r="G463" s="51"/>
      <c r="H463" s="51"/>
      <c r="I463" s="51"/>
    </row>
    <row r="464" spans="1:9" x14ac:dyDescent="0.25">
      <c r="A464" s="31" t="s">
        <v>156</v>
      </c>
      <c r="B464" s="51"/>
      <c r="C464" s="51"/>
      <c r="D464" s="51"/>
      <c r="E464" s="51"/>
      <c r="F464" s="51"/>
      <c r="G464" s="51"/>
      <c r="H464" s="51"/>
      <c r="I464" s="51"/>
    </row>
    <row r="465" spans="1:9" x14ac:dyDescent="0.25">
      <c r="A465" s="52" t="s">
        <v>512</v>
      </c>
      <c r="B465" s="51"/>
      <c r="C465" s="51"/>
      <c r="D465" s="51"/>
      <c r="E465" s="51"/>
      <c r="F465" s="51"/>
      <c r="G465" s="51"/>
      <c r="H465" s="51"/>
      <c r="I465" s="51"/>
    </row>
    <row r="466" spans="1:9" x14ac:dyDescent="0.25">
      <c r="A466" s="31" t="s">
        <v>156</v>
      </c>
      <c r="B466" s="51"/>
      <c r="C466" s="51"/>
      <c r="D466" s="51"/>
      <c r="E466" s="51"/>
      <c r="F466" s="51"/>
      <c r="G466" s="51"/>
      <c r="H466" s="51"/>
      <c r="I466" s="51"/>
    </row>
    <row r="467" spans="1:9" x14ac:dyDescent="0.25">
      <c r="A467" s="52" t="s">
        <v>553</v>
      </c>
      <c r="B467" s="51"/>
      <c r="C467" s="51"/>
      <c r="D467" s="51"/>
      <c r="E467" s="51"/>
      <c r="F467" s="51"/>
      <c r="G467" s="51"/>
      <c r="H467" s="51"/>
      <c r="I467" s="51"/>
    </row>
    <row r="468" spans="1:9" x14ac:dyDescent="0.25">
      <c r="A468" s="31" t="s">
        <v>113</v>
      </c>
      <c r="B468" s="88" t="s">
        <v>1210</v>
      </c>
      <c r="C468" s="101" t="s">
        <v>1381</v>
      </c>
      <c r="D468" s="51"/>
      <c r="E468" s="51"/>
      <c r="F468" s="51"/>
      <c r="G468" s="51"/>
      <c r="H468" s="51"/>
      <c r="I468" s="51"/>
    </row>
    <row r="469" spans="1:9" x14ac:dyDescent="0.25">
      <c r="A469" s="31" t="s">
        <v>190</v>
      </c>
      <c r="B469" s="88" t="s">
        <v>1210</v>
      </c>
      <c r="C469" s="101" t="s">
        <v>1382</v>
      </c>
      <c r="D469" s="51"/>
      <c r="E469" s="51"/>
      <c r="F469" s="51"/>
      <c r="G469" s="51"/>
      <c r="H469" s="51"/>
      <c r="I469" s="51"/>
    </row>
    <row r="470" spans="1:9" x14ac:dyDescent="0.25">
      <c r="A470" s="31" t="s">
        <v>981</v>
      </c>
      <c r="B470" s="51"/>
      <c r="C470" s="51"/>
      <c r="D470" s="51"/>
      <c r="E470" s="51"/>
      <c r="F470" s="51"/>
      <c r="G470" s="51"/>
      <c r="H470" s="51"/>
      <c r="I470" s="51"/>
    </row>
    <row r="471" spans="1:9" x14ac:dyDescent="0.25">
      <c r="A471" s="52" t="s">
        <v>709</v>
      </c>
      <c r="B471" s="51"/>
      <c r="C471" s="51"/>
      <c r="D471" s="51"/>
      <c r="E471" s="51"/>
      <c r="F471" s="51"/>
      <c r="G471" s="51"/>
      <c r="H471" s="51"/>
      <c r="I471" s="51"/>
    </row>
    <row r="472" spans="1:9" x14ac:dyDescent="0.25">
      <c r="A472" s="31" t="s">
        <v>321</v>
      </c>
      <c r="B472" s="51"/>
      <c r="C472" s="51"/>
      <c r="D472" s="51"/>
      <c r="E472" s="51"/>
      <c r="F472" s="51"/>
      <c r="G472" s="51"/>
      <c r="H472" s="51"/>
      <c r="I472" s="51"/>
    </row>
    <row r="473" spans="1:9" x14ac:dyDescent="0.25">
      <c r="A473" s="31" t="s">
        <v>20</v>
      </c>
      <c r="B473" s="51"/>
      <c r="C473" s="51"/>
      <c r="D473" s="51"/>
      <c r="E473" s="51"/>
      <c r="F473" s="51"/>
      <c r="G473" s="51"/>
      <c r="H473" s="51"/>
      <c r="I473" s="51"/>
    </row>
    <row r="474" spans="1:9" x14ac:dyDescent="0.25">
      <c r="A474" s="52" t="s">
        <v>281</v>
      </c>
      <c r="B474" s="51"/>
      <c r="C474" s="51"/>
      <c r="D474" s="51"/>
      <c r="E474" s="51"/>
      <c r="F474" s="51"/>
      <c r="G474" s="51"/>
      <c r="H474" s="51"/>
      <c r="I474" s="51"/>
    </row>
    <row r="475" spans="1:9" x14ac:dyDescent="0.25">
      <c r="A475" s="31" t="s">
        <v>82</v>
      </c>
      <c r="B475" s="51"/>
      <c r="C475" s="51"/>
      <c r="D475" s="51"/>
      <c r="E475" s="51"/>
      <c r="F475" s="51"/>
      <c r="G475" s="51"/>
      <c r="H475" s="51"/>
      <c r="I475" s="51"/>
    </row>
    <row r="476" spans="1:9" x14ac:dyDescent="0.25">
      <c r="A476" s="31" t="s">
        <v>283</v>
      </c>
      <c r="B476" s="51"/>
      <c r="C476" s="51"/>
      <c r="D476" s="51"/>
      <c r="E476" s="51"/>
      <c r="F476" s="51"/>
      <c r="G476" s="51"/>
      <c r="H476" s="51"/>
      <c r="I476" s="51"/>
    </row>
    <row r="477" spans="1:9" x14ac:dyDescent="0.25">
      <c r="A477" s="31" t="s">
        <v>837</v>
      </c>
      <c r="B477" s="51"/>
      <c r="C477" s="51"/>
      <c r="D477" s="51"/>
      <c r="E477" s="51"/>
      <c r="F477" s="51"/>
      <c r="G477" s="51"/>
      <c r="H477" s="51"/>
      <c r="I477" s="51"/>
    </row>
    <row r="478" spans="1:9" x14ac:dyDescent="0.25">
      <c r="A478" s="31" t="s">
        <v>12</v>
      </c>
      <c r="B478" s="51"/>
      <c r="C478" s="51"/>
      <c r="D478" s="51"/>
      <c r="E478" s="51"/>
      <c r="F478" s="51"/>
      <c r="G478" s="51"/>
      <c r="H478" s="51"/>
      <c r="I478" s="51"/>
    </row>
    <row r="479" spans="1:9" x14ac:dyDescent="0.25">
      <c r="A479" s="31" t="s">
        <v>20</v>
      </c>
      <c r="B479" s="51"/>
      <c r="C479" s="51"/>
      <c r="D479" s="51"/>
      <c r="E479" s="51"/>
      <c r="F479" s="51"/>
      <c r="G479" s="51"/>
      <c r="H479" s="51"/>
      <c r="I479" s="51"/>
    </row>
    <row r="480" spans="1:9" x14ac:dyDescent="0.25">
      <c r="A480" s="52" t="s">
        <v>1270</v>
      </c>
      <c r="B480" s="51"/>
      <c r="C480" s="51"/>
      <c r="D480" s="51"/>
      <c r="E480" s="51"/>
      <c r="F480" s="51"/>
      <c r="G480" s="51"/>
      <c r="H480" s="51"/>
      <c r="I480" s="51"/>
    </row>
    <row r="481" spans="1:9" x14ac:dyDescent="0.25">
      <c r="A481" s="31" t="s">
        <v>20</v>
      </c>
      <c r="B481" s="51"/>
      <c r="C481" s="51"/>
      <c r="D481" s="51"/>
      <c r="E481" s="51"/>
      <c r="F481" s="51"/>
      <c r="G481" s="51"/>
      <c r="H481" s="51"/>
      <c r="I481" s="51"/>
    </row>
    <row r="482" spans="1:9" x14ac:dyDescent="0.25">
      <c r="A482" s="52" t="s">
        <v>830</v>
      </c>
      <c r="B482" s="51"/>
      <c r="C482" s="51"/>
      <c r="D482" s="51"/>
      <c r="E482" s="51"/>
      <c r="F482" s="51"/>
      <c r="G482" s="51"/>
      <c r="H482" s="51"/>
      <c r="I482" s="51"/>
    </row>
    <row r="483" spans="1:9" x14ac:dyDescent="0.25">
      <c r="A483" s="31" t="s">
        <v>492</v>
      </c>
      <c r="B483" s="51"/>
      <c r="C483" s="51"/>
      <c r="D483" s="51"/>
      <c r="E483" s="51"/>
      <c r="F483" s="51"/>
      <c r="G483" s="51"/>
      <c r="H483" s="51"/>
      <c r="I483" s="51"/>
    </row>
    <row r="484" spans="1:9" x14ac:dyDescent="0.25">
      <c r="A484" s="52" t="s">
        <v>834</v>
      </c>
      <c r="B484" s="51"/>
      <c r="C484" s="51"/>
      <c r="D484" s="51"/>
      <c r="E484" s="51"/>
      <c r="F484" s="51"/>
      <c r="G484" s="51"/>
      <c r="H484" s="51"/>
      <c r="I484" s="51"/>
    </row>
    <row r="485" spans="1:9" x14ac:dyDescent="0.25">
      <c r="A485" s="31" t="s">
        <v>492</v>
      </c>
      <c r="B485" s="51"/>
      <c r="C485" s="51"/>
      <c r="D485" s="51"/>
      <c r="E485" s="51"/>
      <c r="F485" s="51"/>
      <c r="G485" s="51"/>
      <c r="H485" s="51"/>
      <c r="I485" s="51"/>
    </row>
    <row r="486" spans="1:9" x14ac:dyDescent="0.25">
      <c r="A486" s="52" t="s">
        <v>320</v>
      </c>
      <c r="B486" s="51"/>
      <c r="C486" s="51"/>
      <c r="D486" s="51"/>
      <c r="E486" s="51"/>
      <c r="F486" s="51"/>
      <c r="G486" s="51"/>
      <c r="H486" s="51"/>
      <c r="I486" s="51"/>
    </row>
    <row r="487" spans="1:9" x14ac:dyDescent="0.25">
      <c r="A487" s="31" t="s">
        <v>321</v>
      </c>
      <c r="B487" s="51"/>
      <c r="C487" s="51"/>
      <c r="D487" s="51"/>
      <c r="E487" s="51"/>
      <c r="F487" s="51"/>
      <c r="G487" s="51"/>
      <c r="H487" s="51"/>
      <c r="I487" s="51"/>
    </row>
    <row r="488" spans="1:9" x14ac:dyDescent="0.25">
      <c r="A488" s="52" t="s">
        <v>1271</v>
      </c>
      <c r="B488" s="51"/>
      <c r="C488" s="51"/>
      <c r="D488" s="51"/>
      <c r="E488" s="51"/>
      <c r="F488" s="51"/>
      <c r="G488" s="51"/>
      <c r="H488" s="51"/>
      <c r="I488" s="51"/>
    </row>
    <row r="489" spans="1:9" x14ac:dyDescent="0.25">
      <c r="A489" s="31" t="s">
        <v>762</v>
      </c>
      <c r="B489" s="51"/>
      <c r="C489" s="51"/>
      <c r="D489" s="51"/>
      <c r="E489" s="51"/>
      <c r="F489" s="51"/>
      <c r="G489" s="51"/>
      <c r="H489" s="51"/>
      <c r="I489" s="51"/>
    </row>
    <row r="490" spans="1:9" x14ac:dyDescent="0.25">
      <c r="A490" s="52" t="s">
        <v>1012</v>
      </c>
      <c r="B490" s="51"/>
      <c r="C490" s="51"/>
      <c r="D490" s="51"/>
      <c r="E490" s="51"/>
      <c r="F490" s="51"/>
      <c r="G490" s="51"/>
      <c r="H490" s="51"/>
      <c r="I490" s="51"/>
    </row>
    <row r="491" spans="1:9" x14ac:dyDescent="0.25">
      <c r="A491" s="31" t="s">
        <v>20</v>
      </c>
      <c r="B491" s="51"/>
      <c r="C491" s="51"/>
      <c r="D491" s="51"/>
      <c r="E491" s="51"/>
      <c r="F491" s="51"/>
      <c r="G491" s="51"/>
      <c r="H491" s="51"/>
      <c r="I491" s="51"/>
    </row>
    <row r="492" spans="1:9" x14ac:dyDescent="0.25">
      <c r="A492" s="52" t="s">
        <v>660</v>
      </c>
      <c r="B492" s="51"/>
      <c r="C492" s="51"/>
      <c r="D492" s="51"/>
      <c r="E492" s="51"/>
      <c r="F492" s="51"/>
      <c r="G492" s="51"/>
      <c r="H492" s="51"/>
      <c r="I492" s="51"/>
    </row>
    <row r="493" spans="1:9" x14ac:dyDescent="0.25">
      <c r="A493" s="31" t="s">
        <v>662</v>
      </c>
      <c r="B493" s="51"/>
      <c r="C493" s="51"/>
      <c r="D493" s="51"/>
      <c r="E493" s="51"/>
      <c r="F493" s="51"/>
      <c r="G493" s="51"/>
      <c r="H493" s="51"/>
      <c r="I493" s="51"/>
    </row>
  </sheetData>
  <autoFilter ref="A2:I493"/>
  <mergeCells count="4">
    <mergeCell ref="D1:E1"/>
    <mergeCell ref="B1:C1"/>
    <mergeCell ref="F1:G1"/>
    <mergeCell ref="H1:I1"/>
  </mergeCells>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647"/>
  <sheetViews>
    <sheetView workbookViewId="0">
      <selection activeCell="G15" sqref="G15"/>
    </sheetView>
  </sheetViews>
  <sheetFormatPr defaultRowHeight="12.75" x14ac:dyDescent="0.2"/>
  <cols>
    <col min="1" max="1" width="6.140625" style="104" bestFit="1" customWidth="1"/>
    <col min="2" max="2" width="19.28515625" bestFit="1" customWidth="1"/>
    <col min="3" max="3" width="25.28515625" bestFit="1" customWidth="1"/>
    <col min="4" max="4" width="31.7109375" bestFit="1" customWidth="1"/>
    <col min="5" max="5" width="39" bestFit="1" customWidth="1"/>
    <col min="6" max="6" width="13.5703125" bestFit="1" customWidth="1"/>
    <col min="7" max="7" width="17.7109375" bestFit="1" customWidth="1"/>
    <col min="8" max="8" width="19.140625" bestFit="1" customWidth="1"/>
  </cols>
  <sheetData>
    <row r="1" spans="1:8" ht="15" x14ac:dyDescent="0.2">
      <c r="A1" s="105" t="s">
        <v>1273</v>
      </c>
      <c r="B1" s="96" t="s">
        <v>1</v>
      </c>
      <c r="C1" s="96" t="str">
        <f>B1&amp;F1</f>
        <v>Part NumberSupplier Code</v>
      </c>
      <c r="D1" s="96" t="s">
        <v>1205</v>
      </c>
      <c r="E1" s="96" t="s">
        <v>2</v>
      </c>
      <c r="F1" s="96" t="s">
        <v>3</v>
      </c>
      <c r="G1" s="96" t="s">
        <v>4</v>
      </c>
      <c r="H1" s="96" t="s">
        <v>5</v>
      </c>
    </row>
    <row r="2" spans="1:8" ht="15" x14ac:dyDescent="0.25">
      <c r="A2" s="104">
        <v>1</v>
      </c>
      <c r="B2" s="92" t="s">
        <v>9</v>
      </c>
      <c r="C2" s="91" t="str">
        <f>B2&amp;F2</f>
        <v>1C3U 11035AAI260B</v>
      </c>
      <c r="D2" s="92" t="s">
        <v>10</v>
      </c>
      <c r="E2" s="92" t="s">
        <v>11</v>
      </c>
      <c r="F2" s="92" t="s">
        <v>12</v>
      </c>
      <c r="G2" s="92" t="s">
        <v>13</v>
      </c>
      <c r="H2" s="107" t="s">
        <v>14</v>
      </c>
    </row>
    <row r="3" spans="1:8" ht="15" x14ac:dyDescent="0.25">
      <c r="A3" s="104">
        <v>2</v>
      </c>
      <c r="B3" s="92" t="s">
        <v>17</v>
      </c>
      <c r="C3" s="91" t="str">
        <f t="shared" ref="C3:C66" si="0">B3&amp;F3</f>
        <v>1C3U 11A163ABNE0001</v>
      </c>
      <c r="D3" s="92" t="s">
        <v>18</v>
      </c>
      <c r="E3" s="92" t="s">
        <v>19</v>
      </c>
      <c r="F3" s="92" t="s">
        <v>20</v>
      </c>
      <c r="G3" s="92" t="s">
        <v>13</v>
      </c>
      <c r="H3" s="107" t="s">
        <v>14</v>
      </c>
    </row>
    <row r="4" spans="1:8" ht="15" x14ac:dyDescent="0.25">
      <c r="A4" s="104">
        <v>3</v>
      </c>
      <c r="B4" s="92" t="s">
        <v>23</v>
      </c>
      <c r="C4" s="91" t="str">
        <f t="shared" si="0"/>
        <v>1F2U 11385AAAAP01</v>
      </c>
      <c r="D4" s="92" t="s">
        <v>24</v>
      </c>
      <c r="E4" s="92" t="s">
        <v>25</v>
      </c>
      <c r="F4" s="92" t="s">
        <v>26</v>
      </c>
      <c r="G4" s="92" t="s">
        <v>13</v>
      </c>
      <c r="H4" s="107" t="s">
        <v>14</v>
      </c>
    </row>
    <row r="5" spans="1:8" ht="15" x14ac:dyDescent="0.25">
      <c r="A5" s="104">
        <v>4</v>
      </c>
      <c r="B5" s="92" t="s">
        <v>27</v>
      </c>
      <c r="C5" s="91" t="str">
        <f t="shared" si="0"/>
        <v>1L5U 11385AAAAP01</v>
      </c>
      <c r="D5" s="92" t="s">
        <v>24</v>
      </c>
      <c r="E5" s="92" t="s">
        <v>25</v>
      </c>
      <c r="F5" s="92" t="s">
        <v>26</v>
      </c>
      <c r="G5" s="92" t="s">
        <v>13</v>
      </c>
      <c r="H5" s="107" t="s">
        <v>14</v>
      </c>
    </row>
    <row r="6" spans="1:8" ht="15" x14ac:dyDescent="0.25">
      <c r="A6" s="104">
        <v>5</v>
      </c>
      <c r="B6" s="92" t="s">
        <v>28</v>
      </c>
      <c r="C6" s="91" t="str">
        <f t="shared" si="0"/>
        <v>1S4U 11131ABAEPJA</v>
      </c>
      <c r="D6" s="92" t="s">
        <v>29</v>
      </c>
      <c r="E6" s="92" t="s">
        <v>30</v>
      </c>
      <c r="F6" s="92" t="s">
        <v>31</v>
      </c>
      <c r="G6" s="92" t="s">
        <v>13</v>
      </c>
      <c r="H6" s="92" t="s">
        <v>1203</v>
      </c>
    </row>
    <row r="7" spans="1:8" ht="15" x14ac:dyDescent="0.25">
      <c r="A7" s="104">
        <v>6</v>
      </c>
      <c r="B7" s="92" t="s">
        <v>32</v>
      </c>
      <c r="C7" s="91" t="str">
        <f t="shared" si="0"/>
        <v>1S7U 10260AAAHNDA</v>
      </c>
      <c r="D7" s="92" t="s">
        <v>33</v>
      </c>
      <c r="E7" s="92" t="s">
        <v>34</v>
      </c>
      <c r="F7" s="92" t="s">
        <v>35</v>
      </c>
      <c r="G7" s="92" t="s">
        <v>36</v>
      </c>
      <c r="H7" s="92" t="s">
        <v>1203</v>
      </c>
    </row>
    <row r="8" spans="1:8" ht="15" x14ac:dyDescent="0.25">
      <c r="A8" s="104">
        <v>7</v>
      </c>
      <c r="B8" s="92" t="s">
        <v>37</v>
      </c>
      <c r="C8" s="91" t="str">
        <f t="shared" si="0"/>
        <v>1S7U 10329BAAEPKA</v>
      </c>
      <c r="D8" s="92" t="s">
        <v>38</v>
      </c>
      <c r="E8" s="92" t="s">
        <v>39</v>
      </c>
      <c r="F8" s="92" t="s">
        <v>40</v>
      </c>
      <c r="G8" s="92" t="s">
        <v>36</v>
      </c>
      <c r="H8" s="107" t="s">
        <v>14</v>
      </c>
    </row>
    <row r="9" spans="1:8" ht="15" x14ac:dyDescent="0.25">
      <c r="A9" s="104">
        <v>8</v>
      </c>
      <c r="B9" s="92" t="s">
        <v>41</v>
      </c>
      <c r="C9" s="91" t="str">
        <f t="shared" si="0"/>
        <v>1S7U 10329DAAEPKA</v>
      </c>
      <c r="D9" s="92" t="s">
        <v>42</v>
      </c>
      <c r="E9" s="92" t="s">
        <v>39</v>
      </c>
      <c r="F9" s="92" t="s">
        <v>40</v>
      </c>
      <c r="G9" s="92" t="s">
        <v>36</v>
      </c>
      <c r="H9" s="107" t="s">
        <v>14</v>
      </c>
    </row>
    <row r="10" spans="1:8" ht="15" x14ac:dyDescent="0.25">
      <c r="A10" s="104">
        <v>9</v>
      </c>
      <c r="B10" s="92" t="s">
        <v>43</v>
      </c>
      <c r="C10" s="91" t="str">
        <f t="shared" si="0"/>
        <v>1S7U 10336AAN7PEA</v>
      </c>
      <c r="D10" s="92" t="s">
        <v>44</v>
      </c>
      <c r="E10" s="92" t="s">
        <v>45</v>
      </c>
      <c r="F10" s="92" t="s">
        <v>46</v>
      </c>
      <c r="G10" s="92" t="s">
        <v>36</v>
      </c>
      <c r="H10" s="107" t="s">
        <v>14</v>
      </c>
    </row>
    <row r="11" spans="1:8" ht="15" x14ac:dyDescent="0.25">
      <c r="A11" s="104">
        <v>10</v>
      </c>
      <c r="B11" s="92" t="s">
        <v>47</v>
      </c>
      <c r="C11" s="91" t="str">
        <f t="shared" si="0"/>
        <v>1S7U 10986AAV4P5A</v>
      </c>
      <c r="D11" s="92" t="s">
        <v>48</v>
      </c>
      <c r="E11" s="92" t="s">
        <v>49</v>
      </c>
      <c r="F11" s="92" t="s">
        <v>50</v>
      </c>
      <c r="G11" s="92" t="s">
        <v>36</v>
      </c>
      <c r="H11" s="107" t="s">
        <v>14</v>
      </c>
    </row>
    <row r="12" spans="1:8" ht="15" x14ac:dyDescent="0.25">
      <c r="A12" s="104">
        <v>11</v>
      </c>
      <c r="B12" s="92" t="s">
        <v>51</v>
      </c>
      <c r="C12" s="91" t="str">
        <f t="shared" si="0"/>
        <v>1S7U 10A304AAN0253</v>
      </c>
      <c r="D12" s="92" t="s">
        <v>52</v>
      </c>
      <c r="E12" s="92" t="s">
        <v>53</v>
      </c>
      <c r="F12" s="92" t="s">
        <v>54</v>
      </c>
      <c r="G12" s="92" t="s">
        <v>36</v>
      </c>
      <c r="H12" s="107" t="s">
        <v>14</v>
      </c>
    </row>
    <row r="13" spans="1:8" ht="15" x14ac:dyDescent="0.25">
      <c r="A13" s="104">
        <v>12</v>
      </c>
      <c r="B13" s="92" t="s">
        <v>55</v>
      </c>
      <c r="C13" s="91" t="str">
        <f t="shared" si="0"/>
        <v>1S7U 10A308AAaap01</v>
      </c>
      <c r="D13" s="92" t="s">
        <v>56</v>
      </c>
      <c r="E13" s="92" t="s">
        <v>25</v>
      </c>
      <c r="F13" s="92" t="s">
        <v>57</v>
      </c>
      <c r="G13" s="92" t="s">
        <v>36</v>
      </c>
      <c r="H13" s="107" t="s">
        <v>14</v>
      </c>
    </row>
    <row r="14" spans="1:8" ht="15" x14ac:dyDescent="0.25">
      <c r="A14" s="104">
        <v>13</v>
      </c>
      <c r="B14" s="92" t="s">
        <v>58</v>
      </c>
      <c r="C14" s="91" t="str">
        <f t="shared" si="0"/>
        <v>1S7U 10A309AAaap01</v>
      </c>
      <c r="D14" s="92" t="s">
        <v>59</v>
      </c>
      <c r="E14" s="92" t="s">
        <v>25</v>
      </c>
      <c r="F14" s="92" t="s">
        <v>57</v>
      </c>
      <c r="G14" s="92" t="s">
        <v>36</v>
      </c>
      <c r="H14" s="107" t="s">
        <v>14</v>
      </c>
    </row>
    <row r="15" spans="1:8" ht="15" x14ac:dyDescent="0.25">
      <c r="A15" s="104">
        <v>14</v>
      </c>
      <c r="B15" s="92" t="s">
        <v>60</v>
      </c>
      <c r="C15" s="91" t="str">
        <f t="shared" si="0"/>
        <v>1S7U 10A318BARSF001</v>
      </c>
      <c r="D15" s="92" t="s">
        <v>61</v>
      </c>
      <c r="E15" s="92" t="s">
        <v>62</v>
      </c>
      <c r="F15" s="92" t="s">
        <v>63</v>
      </c>
      <c r="G15" s="92" t="s">
        <v>36</v>
      </c>
      <c r="H15" s="107" t="s">
        <v>14</v>
      </c>
    </row>
    <row r="16" spans="1:8" ht="15" x14ac:dyDescent="0.25">
      <c r="A16" s="104">
        <v>15</v>
      </c>
      <c r="B16" s="92" t="s">
        <v>64</v>
      </c>
      <c r="C16" s="91" t="str">
        <f t="shared" si="0"/>
        <v>1S7U 10A319AARSF001</v>
      </c>
      <c r="D16" s="92" t="s">
        <v>65</v>
      </c>
      <c r="E16" s="92" t="s">
        <v>62</v>
      </c>
      <c r="F16" s="92" t="s">
        <v>63</v>
      </c>
      <c r="G16" s="92" t="s">
        <v>36</v>
      </c>
      <c r="H16" s="107" t="s">
        <v>14</v>
      </c>
    </row>
    <row r="17" spans="1:8" ht="15" x14ac:dyDescent="0.25">
      <c r="A17" s="104">
        <v>16</v>
      </c>
      <c r="B17" s="92" t="s">
        <v>66</v>
      </c>
      <c r="C17" s="91" t="str">
        <f t="shared" si="0"/>
        <v>1S7U 10A349BADCG3A</v>
      </c>
      <c r="D17" s="92" t="s">
        <v>67</v>
      </c>
      <c r="E17" s="92" t="s">
        <v>1335</v>
      </c>
      <c r="F17" s="92" t="s">
        <v>69</v>
      </c>
      <c r="G17" s="92" t="s">
        <v>36</v>
      </c>
      <c r="H17" s="107" t="s">
        <v>14</v>
      </c>
    </row>
    <row r="18" spans="1:8" ht="15" x14ac:dyDescent="0.25">
      <c r="A18" s="104">
        <v>17</v>
      </c>
      <c r="B18" s="92" t="s">
        <v>70</v>
      </c>
      <c r="C18" s="91" t="str">
        <f t="shared" si="0"/>
        <v>1S7U 10A351ABDCG3A</v>
      </c>
      <c r="D18" s="92" t="s">
        <v>71</v>
      </c>
      <c r="E18" s="92" t="s">
        <v>1335</v>
      </c>
      <c r="F18" s="92" t="s">
        <v>69</v>
      </c>
      <c r="G18" s="92" t="s">
        <v>36</v>
      </c>
      <c r="H18" s="92" t="s">
        <v>1203</v>
      </c>
    </row>
    <row r="19" spans="1:8" ht="15" x14ac:dyDescent="0.25">
      <c r="A19" s="104">
        <v>18</v>
      </c>
      <c r="B19" s="92" t="s">
        <v>72</v>
      </c>
      <c r="C19" s="91" t="str">
        <f t="shared" si="0"/>
        <v>1S7U 10A351BBDCG3A</v>
      </c>
      <c r="D19" s="92" t="s">
        <v>71</v>
      </c>
      <c r="E19" s="92" t="s">
        <v>1335</v>
      </c>
      <c r="F19" s="92" t="s">
        <v>69</v>
      </c>
      <c r="G19" s="92" t="s">
        <v>36</v>
      </c>
      <c r="H19" s="92" t="s">
        <v>1203</v>
      </c>
    </row>
    <row r="20" spans="1:8" ht="15" x14ac:dyDescent="0.25">
      <c r="A20" s="104">
        <v>19</v>
      </c>
      <c r="B20" s="92" t="s">
        <v>73</v>
      </c>
      <c r="C20" s="91" t="str">
        <f t="shared" si="0"/>
        <v>1S7U 10A352A1ACYAUA</v>
      </c>
      <c r="D20" s="92" t="s">
        <v>74</v>
      </c>
      <c r="E20" s="92" t="s">
        <v>1336</v>
      </c>
      <c r="F20" s="92" t="s">
        <v>76</v>
      </c>
      <c r="G20" s="92" t="s">
        <v>36</v>
      </c>
      <c r="H20" s="107" t="s">
        <v>14</v>
      </c>
    </row>
    <row r="21" spans="1:8" ht="15" x14ac:dyDescent="0.25">
      <c r="A21" s="104">
        <v>20</v>
      </c>
      <c r="B21" s="92" t="s">
        <v>77</v>
      </c>
      <c r="C21" s="91" t="str">
        <f t="shared" si="0"/>
        <v>1S7U 10A352B1ACYAUA</v>
      </c>
      <c r="D21" s="92" t="s">
        <v>78</v>
      </c>
      <c r="E21" s="92" t="s">
        <v>1336</v>
      </c>
      <c r="F21" s="92" t="s">
        <v>76</v>
      </c>
      <c r="G21" s="92" t="s">
        <v>36</v>
      </c>
      <c r="H21" s="107" t="s">
        <v>14</v>
      </c>
    </row>
    <row r="22" spans="1:8" ht="15" x14ac:dyDescent="0.25">
      <c r="A22" s="104">
        <v>21</v>
      </c>
      <c r="B22" s="92" t="s">
        <v>79</v>
      </c>
      <c r="C22" s="91" t="str">
        <f t="shared" si="0"/>
        <v>1S7U 10A385AAAQ0MA</v>
      </c>
      <c r="D22" s="92" t="s">
        <v>80</v>
      </c>
      <c r="E22" s="92" t="s">
        <v>81</v>
      </c>
      <c r="F22" s="92" t="s">
        <v>82</v>
      </c>
      <c r="G22" s="92" t="s">
        <v>36</v>
      </c>
      <c r="H22" s="107" t="s">
        <v>14</v>
      </c>
    </row>
    <row r="23" spans="1:8" ht="15" x14ac:dyDescent="0.25">
      <c r="A23" s="104">
        <v>22</v>
      </c>
      <c r="B23" s="92" t="s">
        <v>83</v>
      </c>
      <c r="C23" s="91" t="str">
        <f t="shared" si="0"/>
        <v>1S7U 10B301AAV4P5A</v>
      </c>
      <c r="D23" s="92" t="s">
        <v>84</v>
      </c>
      <c r="E23" s="92" t="s">
        <v>49</v>
      </c>
      <c r="F23" s="92" t="s">
        <v>50</v>
      </c>
      <c r="G23" s="92" t="s">
        <v>36</v>
      </c>
      <c r="H23" s="107" t="s">
        <v>14</v>
      </c>
    </row>
    <row r="24" spans="1:8" ht="15" x14ac:dyDescent="0.25">
      <c r="A24" s="104">
        <v>23</v>
      </c>
      <c r="B24" s="92" t="s">
        <v>85</v>
      </c>
      <c r="C24" s="91" t="str">
        <f t="shared" si="0"/>
        <v>1S7U 10B303AAV4P5A</v>
      </c>
      <c r="D24" s="92" t="s">
        <v>86</v>
      </c>
      <c r="E24" s="92" t="s">
        <v>49</v>
      </c>
      <c r="F24" s="92" t="s">
        <v>50</v>
      </c>
      <c r="G24" s="92" t="s">
        <v>36</v>
      </c>
      <c r="H24" s="107" t="s">
        <v>14</v>
      </c>
    </row>
    <row r="25" spans="1:8" ht="15" x14ac:dyDescent="0.25">
      <c r="A25" s="104">
        <v>24</v>
      </c>
      <c r="B25" s="92" t="s">
        <v>87</v>
      </c>
      <c r="C25" s="91" t="str">
        <f t="shared" si="0"/>
        <v>1S7U 10C372AARSF001</v>
      </c>
      <c r="D25" s="92" t="s">
        <v>88</v>
      </c>
      <c r="E25" s="92" t="s">
        <v>62</v>
      </c>
      <c r="F25" s="92" t="s">
        <v>63</v>
      </c>
      <c r="G25" s="92" t="s">
        <v>36</v>
      </c>
      <c r="H25" s="107" t="s">
        <v>14</v>
      </c>
    </row>
    <row r="26" spans="1:8" ht="15" x14ac:dyDescent="0.25">
      <c r="A26" s="104">
        <v>25</v>
      </c>
      <c r="B26" s="92" t="s">
        <v>89</v>
      </c>
      <c r="C26" s="91" t="str">
        <f t="shared" si="0"/>
        <v>1S7U 10C383AAV4P5A</v>
      </c>
      <c r="D26" s="92" t="s">
        <v>90</v>
      </c>
      <c r="E26" s="92" t="s">
        <v>49</v>
      </c>
      <c r="F26" s="92" t="s">
        <v>50</v>
      </c>
      <c r="G26" s="92" t="s">
        <v>36</v>
      </c>
      <c r="H26" s="107" t="s">
        <v>14</v>
      </c>
    </row>
    <row r="27" spans="1:8" ht="15" x14ac:dyDescent="0.25">
      <c r="A27" s="104">
        <v>26</v>
      </c>
      <c r="B27" s="92" t="s">
        <v>91</v>
      </c>
      <c r="C27" s="91" t="str">
        <f t="shared" si="0"/>
        <v>1S7U 11003AAU4C4B</v>
      </c>
      <c r="D27" s="92" t="s">
        <v>92</v>
      </c>
      <c r="E27" s="92" t="s">
        <v>1337</v>
      </c>
      <c r="F27" s="92" t="s">
        <v>94</v>
      </c>
      <c r="G27" s="92" t="s">
        <v>13</v>
      </c>
      <c r="H27" s="107" t="s">
        <v>14</v>
      </c>
    </row>
    <row r="28" spans="1:8" ht="15" x14ac:dyDescent="0.25">
      <c r="A28" s="104">
        <v>27</v>
      </c>
      <c r="B28" s="92" t="s">
        <v>95</v>
      </c>
      <c r="C28" s="91" t="str">
        <f t="shared" si="0"/>
        <v>1S7U 11131BAAEPJA</v>
      </c>
      <c r="D28" s="92" t="s">
        <v>29</v>
      </c>
      <c r="E28" s="92" t="s">
        <v>30</v>
      </c>
      <c r="F28" s="92" t="s">
        <v>31</v>
      </c>
      <c r="G28" s="92" t="s">
        <v>13</v>
      </c>
      <c r="H28" s="92" t="s">
        <v>1203</v>
      </c>
    </row>
    <row r="29" spans="1:8" ht="15" x14ac:dyDescent="0.25">
      <c r="A29" s="104">
        <v>28</v>
      </c>
      <c r="B29" s="92" t="s">
        <v>96</v>
      </c>
      <c r="C29" s="91" t="str">
        <f t="shared" si="0"/>
        <v>1S7U 11A101AADWHAA</v>
      </c>
      <c r="D29" s="92" t="s">
        <v>97</v>
      </c>
      <c r="E29" s="92" t="s">
        <v>1338</v>
      </c>
      <c r="F29" s="92" t="s">
        <v>99</v>
      </c>
      <c r="G29" s="92" t="s">
        <v>13</v>
      </c>
      <c r="H29" s="107" t="s">
        <v>14</v>
      </c>
    </row>
    <row r="30" spans="1:8" ht="15" x14ac:dyDescent="0.25">
      <c r="A30" s="104">
        <v>29</v>
      </c>
      <c r="B30" s="92" t="s">
        <v>100</v>
      </c>
      <c r="C30" s="91" t="str">
        <f t="shared" si="0"/>
        <v>1S7U 11A202AANE0001</v>
      </c>
      <c r="D30" s="92" t="s">
        <v>101</v>
      </c>
      <c r="E30" s="92" t="s">
        <v>19</v>
      </c>
      <c r="F30" s="92" t="s">
        <v>20</v>
      </c>
      <c r="G30" s="92" t="s">
        <v>13</v>
      </c>
      <c r="H30" s="107" t="s">
        <v>14</v>
      </c>
    </row>
    <row r="31" spans="1:8" ht="15" x14ac:dyDescent="0.25">
      <c r="A31" s="104">
        <v>30</v>
      </c>
      <c r="B31" s="92" t="s">
        <v>103</v>
      </c>
      <c r="C31" s="91" t="str">
        <f t="shared" si="0"/>
        <v>2PSU 10A349AAAEPJA</v>
      </c>
      <c r="D31" s="92" t="s">
        <v>67</v>
      </c>
      <c r="E31" s="92" t="s">
        <v>30</v>
      </c>
      <c r="F31" s="92" t="s">
        <v>31</v>
      </c>
      <c r="G31" s="92" t="s">
        <v>36</v>
      </c>
      <c r="H31" s="92" t="s">
        <v>1203</v>
      </c>
    </row>
    <row r="32" spans="1:8" ht="15" x14ac:dyDescent="0.25">
      <c r="A32" s="104">
        <v>31</v>
      </c>
      <c r="B32" s="92" t="s">
        <v>104</v>
      </c>
      <c r="C32" s="91" t="str">
        <f t="shared" si="0"/>
        <v>2PSU 10A351AAAEPJA</v>
      </c>
      <c r="D32" s="92" t="s">
        <v>71</v>
      </c>
      <c r="E32" s="92" t="s">
        <v>30</v>
      </c>
      <c r="F32" s="92" t="s">
        <v>31</v>
      </c>
      <c r="G32" s="92" t="s">
        <v>36</v>
      </c>
      <c r="H32" s="92" t="s">
        <v>1203</v>
      </c>
    </row>
    <row r="33" spans="1:10" ht="15" x14ac:dyDescent="0.25">
      <c r="A33" s="104">
        <v>32</v>
      </c>
      <c r="B33" s="92" t="s">
        <v>105</v>
      </c>
      <c r="C33" s="91" t="str">
        <f t="shared" si="0"/>
        <v>2R8U 11076AAN7PEA</v>
      </c>
      <c r="D33" s="92" t="s">
        <v>106</v>
      </c>
      <c r="E33" s="92" t="s">
        <v>107</v>
      </c>
      <c r="F33" s="92" t="s">
        <v>46</v>
      </c>
      <c r="G33" s="92" t="s">
        <v>13</v>
      </c>
      <c r="H33" s="107" t="s">
        <v>14</v>
      </c>
    </row>
    <row r="34" spans="1:10" ht="15" x14ac:dyDescent="0.25">
      <c r="A34" s="104">
        <v>33</v>
      </c>
      <c r="B34" s="92" t="s">
        <v>108</v>
      </c>
      <c r="C34" s="91" t="str">
        <f t="shared" si="0"/>
        <v>2R8U 11A161AADF6NA</v>
      </c>
      <c r="D34" s="92" t="s">
        <v>109</v>
      </c>
      <c r="E34" s="92" t="s">
        <v>110</v>
      </c>
      <c r="F34" s="92" t="s">
        <v>111</v>
      </c>
      <c r="G34" s="92" t="s">
        <v>13</v>
      </c>
      <c r="H34" s="107" t="s">
        <v>14</v>
      </c>
    </row>
    <row r="35" spans="1:10" ht="15" x14ac:dyDescent="0.25">
      <c r="A35" s="104">
        <v>34</v>
      </c>
      <c r="B35" s="92" t="s">
        <v>108</v>
      </c>
      <c r="C35" s="91" t="str">
        <f t="shared" si="0"/>
        <v>2R8U 11A161AADJ4FA</v>
      </c>
      <c r="D35" s="92" t="s">
        <v>109</v>
      </c>
      <c r="E35" s="92" t="s">
        <v>112</v>
      </c>
      <c r="F35" s="92" t="s">
        <v>113</v>
      </c>
      <c r="G35" s="92" t="s">
        <v>13</v>
      </c>
      <c r="H35" s="100" t="s">
        <v>1387</v>
      </c>
    </row>
    <row r="36" spans="1:10" ht="15" x14ac:dyDescent="0.25">
      <c r="A36" s="104">
        <v>35</v>
      </c>
      <c r="B36" s="92" t="s">
        <v>114</v>
      </c>
      <c r="C36" s="91" t="str">
        <f t="shared" si="0"/>
        <v>2R8U 11A168AAQ47QA</v>
      </c>
      <c r="D36" s="92" t="s">
        <v>115</v>
      </c>
      <c r="E36" s="92" t="s">
        <v>116</v>
      </c>
      <c r="F36" s="92" t="s">
        <v>117</v>
      </c>
      <c r="G36" s="92" t="s">
        <v>13</v>
      </c>
      <c r="H36" s="107" t="s">
        <v>14</v>
      </c>
    </row>
    <row r="37" spans="1:10" ht="15" x14ac:dyDescent="0.25">
      <c r="A37" s="104">
        <v>36</v>
      </c>
      <c r="B37" s="92" t="s">
        <v>118</v>
      </c>
      <c r="C37" s="91" t="str">
        <f t="shared" si="0"/>
        <v>2R8U 11A169AAAQ0MA</v>
      </c>
      <c r="D37" s="92" t="s">
        <v>119</v>
      </c>
      <c r="E37" s="92" t="s">
        <v>81</v>
      </c>
      <c r="F37" s="92" t="s">
        <v>82</v>
      </c>
      <c r="G37" s="92" t="s">
        <v>13</v>
      </c>
      <c r="H37" s="100" t="s">
        <v>1387</v>
      </c>
    </row>
    <row r="38" spans="1:10" ht="15" x14ac:dyDescent="0.25">
      <c r="A38" s="104">
        <v>37</v>
      </c>
      <c r="B38" s="92" t="s">
        <v>118</v>
      </c>
      <c r="C38" s="91" t="str">
        <f t="shared" si="0"/>
        <v>2R8U 11A169AARSF001</v>
      </c>
      <c r="D38" s="92" t="s">
        <v>119</v>
      </c>
      <c r="E38" s="92" t="s">
        <v>62</v>
      </c>
      <c r="F38" s="92" t="s">
        <v>63</v>
      </c>
      <c r="G38" s="92" t="s">
        <v>13</v>
      </c>
      <c r="H38" s="92" t="s">
        <v>1371</v>
      </c>
      <c r="J38">
        <f>187/646</f>
        <v>0.28947368421052633</v>
      </c>
    </row>
    <row r="39" spans="1:10" ht="15" x14ac:dyDescent="0.25">
      <c r="A39" s="104">
        <v>38</v>
      </c>
      <c r="B39" s="92" t="s">
        <v>120</v>
      </c>
      <c r="C39" s="91" t="str">
        <f t="shared" si="0"/>
        <v>2S3U 11076AAN7PEA</v>
      </c>
      <c r="D39" s="92" t="s">
        <v>106</v>
      </c>
      <c r="E39" s="92" t="s">
        <v>107</v>
      </c>
      <c r="F39" s="92" t="s">
        <v>46</v>
      </c>
      <c r="G39" s="92" t="s">
        <v>13</v>
      </c>
      <c r="H39" s="107" t="s">
        <v>14</v>
      </c>
    </row>
    <row r="40" spans="1:10" ht="15" x14ac:dyDescent="0.25">
      <c r="A40" s="104">
        <v>39</v>
      </c>
      <c r="B40" s="92" t="s">
        <v>121</v>
      </c>
      <c r="C40" s="91" t="str">
        <f t="shared" si="0"/>
        <v>2S3U 11A161AADF6NA</v>
      </c>
      <c r="D40" s="92" t="s">
        <v>109</v>
      </c>
      <c r="E40" s="92" t="s">
        <v>110</v>
      </c>
      <c r="F40" s="92" t="s">
        <v>111</v>
      </c>
      <c r="G40" s="92" t="s">
        <v>13</v>
      </c>
      <c r="H40" s="107" t="s">
        <v>14</v>
      </c>
    </row>
    <row r="41" spans="1:10" ht="15" x14ac:dyDescent="0.25">
      <c r="A41" s="104">
        <v>40</v>
      </c>
      <c r="B41" s="92" t="s">
        <v>122</v>
      </c>
      <c r="C41" s="91" t="str">
        <f t="shared" si="0"/>
        <v>2S3U 11A168AAQ47QA</v>
      </c>
      <c r="D41" s="92" t="s">
        <v>115</v>
      </c>
      <c r="E41" s="92" t="s">
        <v>116</v>
      </c>
      <c r="F41" s="92" t="s">
        <v>117</v>
      </c>
      <c r="G41" s="92" t="s">
        <v>13</v>
      </c>
      <c r="H41" s="107" t="s">
        <v>14</v>
      </c>
    </row>
    <row r="42" spans="1:10" ht="15" x14ac:dyDescent="0.25">
      <c r="A42" s="104">
        <v>41</v>
      </c>
      <c r="B42" s="92" t="s">
        <v>123</v>
      </c>
      <c r="C42" s="91" t="str">
        <f t="shared" si="0"/>
        <v>2S3U 11A169AARSF001</v>
      </c>
      <c r="D42" s="92" t="s">
        <v>119</v>
      </c>
      <c r="E42" s="92" t="s">
        <v>62</v>
      </c>
      <c r="F42" s="92" t="s">
        <v>63</v>
      </c>
      <c r="G42" s="92" t="s">
        <v>13</v>
      </c>
      <c r="H42" s="92" t="s">
        <v>1371</v>
      </c>
      <c r="J42">
        <f>275/646</f>
        <v>0.42569659442724456</v>
      </c>
    </row>
    <row r="43" spans="1:10" ht="15" x14ac:dyDescent="0.25">
      <c r="A43" s="104">
        <v>42</v>
      </c>
      <c r="B43" s="92" t="s">
        <v>125</v>
      </c>
      <c r="C43" s="91" t="str">
        <f t="shared" si="0"/>
        <v>2T1U 10A349AADCG3A</v>
      </c>
      <c r="D43" s="92" t="s">
        <v>67</v>
      </c>
      <c r="E43" s="92" t="s">
        <v>1335</v>
      </c>
      <c r="F43" s="92" t="s">
        <v>69</v>
      </c>
      <c r="G43" s="92" t="s">
        <v>36</v>
      </c>
      <c r="H43" s="92" t="s">
        <v>1203</v>
      </c>
    </row>
    <row r="44" spans="1:10" ht="15" x14ac:dyDescent="0.25">
      <c r="A44" s="104">
        <v>43</v>
      </c>
      <c r="B44" s="92" t="s">
        <v>126</v>
      </c>
      <c r="C44" s="91" t="str">
        <f t="shared" si="0"/>
        <v>2T1U 10A351AADCG3A</v>
      </c>
      <c r="D44" s="92" t="s">
        <v>71</v>
      </c>
      <c r="E44" s="92" t="s">
        <v>1335</v>
      </c>
      <c r="F44" s="92" t="s">
        <v>69</v>
      </c>
      <c r="G44" s="92" t="s">
        <v>36</v>
      </c>
      <c r="H44" s="92" t="s">
        <v>1203</v>
      </c>
    </row>
    <row r="45" spans="1:10" ht="15" x14ac:dyDescent="0.25">
      <c r="A45" s="104">
        <v>44</v>
      </c>
      <c r="B45" s="92" t="s">
        <v>127</v>
      </c>
      <c r="C45" s="91" t="str">
        <f t="shared" si="0"/>
        <v>2T1U 10A383AAH95XB</v>
      </c>
      <c r="D45" s="92" t="s">
        <v>128</v>
      </c>
      <c r="E45" s="92" t="s">
        <v>129</v>
      </c>
      <c r="F45" s="92" t="s">
        <v>130</v>
      </c>
      <c r="G45" s="92" t="s">
        <v>36</v>
      </c>
      <c r="H45" s="107" t="s">
        <v>14</v>
      </c>
    </row>
    <row r="46" spans="1:10" ht="15" x14ac:dyDescent="0.25">
      <c r="A46" s="104">
        <v>45</v>
      </c>
      <c r="B46" s="92" t="s">
        <v>131</v>
      </c>
      <c r="C46" s="91" t="str">
        <f t="shared" si="0"/>
        <v>3S7U 11055CAS3C4A</v>
      </c>
      <c r="D46" s="92" t="s">
        <v>132</v>
      </c>
      <c r="E46" s="92" t="s">
        <v>133</v>
      </c>
      <c r="F46" s="92" t="s">
        <v>134</v>
      </c>
      <c r="G46" s="92" t="s">
        <v>13</v>
      </c>
      <c r="H46" s="107" t="s">
        <v>14</v>
      </c>
    </row>
    <row r="47" spans="1:10" ht="15" x14ac:dyDescent="0.25">
      <c r="A47" s="104">
        <v>46</v>
      </c>
      <c r="B47" s="92" t="s">
        <v>135</v>
      </c>
      <c r="C47" s="91" t="str">
        <f t="shared" si="0"/>
        <v>3S7U 11056BAS3C4A</v>
      </c>
      <c r="D47" s="92" t="s">
        <v>132</v>
      </c>
      <c r="E47" s="92" t="s">
        <v>133</v>
      </c>
      <c r="F47" s="92" t="s">
        <v>134</v>
      </c>
      <c r="G47" s="92" t="s">
        <v>13</v>
      </c>
      <c r="H47" s="107" t="s">
        <v>14</v>
      </c>
    </row>
    <row r="48" spans="1:10" ht="15" x14ac:dyDescent="0.25">
      <c r="A48" s="104">
        <v>47</v>
      </c>
      <c r="B48" s="92" t="s">
        <v>136</v>
      </c>
      <c r="C48" s="91" t="str">
        <f t="shared" si="0"/>
        <v>3S7U 11056BA1AHNDA</v>
      </c>
      <c r="D48" s="92" t="s">
        <v>137</v>
      </c>
      <c r="E48" s="92" t="s">
        <v>34</v>
      </c>
      <c r="F48" s="92" t="s">
        <v>35</v>
      </c>
      <c r="G48" s="92" t="s">
        <v>13</v>
      </c>
      <c r="H48" s="100" t="s">
        <v>1387</v>
      </c>
    </row>
    <row r="49" spans="1:8" ht="15" x14ac:dyDescent="0.25">
      <c r="A49" s="104">
        <v>48</v>
      </c>
      <c r="B49" s="92" t="s">
        <v>138</v>
      </c>
      <c r="C49" s="91" t="str">
        <f t="shared" si="0"/>
        <v>8G1U 11131ABJMA01</v>
      </c>
      <c r="D49" s="92" t="s">
        <v>139</v>
      </c>
      <c r="E49" s="92" t="s">
        <v>140</v>
      </c>
      <c r="F49" s="92" t="s">
        <v>141</v>
      </c>
      <c r="G49" s="92" t="s">
        <v>13</v>
      </c>
      <c r="H49" s="92" t="s">
        <v>1203</v>
      </c>
    </row>
    <row r="50" spans="1:8" ht="15" x14ac:dyDescent="0.25">
      <c r="A50" s="104">
        <v>49</v>
      </c>
      <c r="B50" s="92" t="s">
        <v>143</v>
      </c>
      <c r="C50" s="91" t="str">
        <f t="shared" si="0"/>
        <v>8G1U 11434AAAVO01</v>
      </c>
      <c r="D50" s="92" t="s">
        <v>144</v>
      </c>
      <c r="E50" s="92" t="s">
        <v>34</v>
      </c>
      <c r="F50" s="92" t="s">
        <v>145</v>
      </c>
      <c r="G50" s="92" t="s">
        <v>13</v>
      </c>
      <c r="H50" s="92" t="s">
        <v>1203</v>
      </c>
    </row>
    <row r="51" spans="1:8" ht="15" x14ac:dyDescent="0.25">
      <c r="A51" s="104">
        <v>50</v>
      </c>
      <c r="B51" s="92" t="s">
        <v>146</v>
      </c>
      <c r="C51" s="91" t="str">
        <f t="shared" si="0"/>
        <v>97476S101BFRTA</v>
      </c>
      <c r="D51" s="92" t="s">
        <v>147</v>
      </c>
      <c r="E51" s="92" t="s">
        <v>148</v>
      </c>
      <c r="F51" s="92" t="s">
        <v>149</v>
      </c>
      <c r="G51" s="92" t="s">
        <v>13</v>
      </c>
      <c r="H51" s="107" t="s">
        <v>14</v>
      </c>
    </row>
    <row r="52" spans="1:8" ht="15" x14ac:dyDescent="0.25">
      <c r="A52" s="104">
        <v>51</v>
      </c>
      <c r="B52" s="92" t="s">
        <v>150</v>
      </c>
      <c r="C52" s="91" t="str">
        <f t="shared" si="0"/>
        <v>C2DF 11222AM533F</v>
      </c>
      <c r="D52" s="92" t="s">
        <v>147</v>
      </c>
      <c r="E52" s="92" t="s">
        <v>151</v>
      </c>
      <c r="F52" s="92" t="s">
        <v>152</v>
      </c>
      <c r="G52" s="92" t="s">
        <v>13</v>
      </c>
      <c r="H52" s="107" t="s">
        <v>14</v>
      </c>
    </row>
    <row r="53" spans="1:8" ht="15" x14ac:dyDescent="0.25">
      <c r="A53" s="104">
        <v>52</v>
      </c>
      <c r="B53" s="92" t="s">
        <v>153</v>
      </c>
      <c r="C53" s="91" t="str">
        <f t="shared" si="0"/>
        <v>CES M11A5ABFHLA</v>
      </c>
      <c r="D53" s="92" t="s">
        <v>154</v>
      </c>
      <c r="E53" s="92" t="s">
        <v>155</v>
      </c>
      <c r="F53" s="92" t="s">
        <v>156</v>
      </c>
      <c r="G53" s="92" t="s">
        <v>13</v>
      </c>
      <c r="H53" s="107" t="s">
        <v>14</v>
      </c>
    </row>
    <row r="54" spans="1:8" ht="15" x14ac:dyDescent="0.25">
      <c r="A54" s="104">
        <v>53</v>
      </c>
      <c r="B54" s="92" t="s">
        <v>157</v>
      </c>
      <c r="C54" s="91" t="str">
        <f t="shared" si="0"/>
        <v>CP2W9U 11A134ABNE0001</v>
      </c>
      <c r="D54" s="92" t="s">
        <v>158</v>
      </c>
      <c r="E54" s="92" t="s">
        <v>19</v>
      </c>
      <c r="F54" s="92" t="s">
        <v>20</v>
      </c>
      <c r="G54" s="92" t="s">
        <v>13</v>
      </c>
      <c r="H54" s="92" t="s">
        <v>1203</v>
      </c>
    </row>
    <row r="55" spans="1:8" ht="15" x14ac:dyDescent="0.25">
      <c r="A55" s="104">
        <v>54</v>
      </c>
      <c r="B55" s="92" t="s">
        <v>159</v>
      </c>
      <c r="C55" s="91" t="str">
        <f t="shared" si="0"/>
        <v>CP4F9U 11075AA1NE0001</v>
      </c>
      <c r="D55" s="92" t="s">
        <v>160</v>
      </c>
      <c r="E55" s="92" t="s">
        <v>19</v>
      </c>
      <c r="F55" s="92" t="s">
        <v>20</v>
      </c>
      <c r="G55" s="92" t="s">
        <v>161</v>
      </c>
      <c r="H55" s="92" t="s">
        <v>1204</v>
      </c>
    </row>
    <row r="56" spans="1:8" ht="15" x14ac:dyDescent="0.25">
      <c r="A56" s="104">
        <v>55</v>
      </c>
      <c r="B56" s="92" t="s">
        <v>162</v>
      </c>
      <c r="C56" s="91" t="str">
        <f t="shared" si="0"/>
        <v>CP7C3U 11072AAAQ0MA</v>
      </c>
      <c r="D56" s="92" t="s">
        <v>163</v>
      </c>
      <c r="E56" s="92" t="s">
        <v>81</v>
      </c>
      <c r="F56" s="92" t="s">
        <v>82</v>
      </c>
      <c r="G56" s="92" t="s">
        <v>13</v>
      </c>
      <c r="H56" s="107" t="s">
        <v>14</v>
      </c>
    </row>
    <row r="57" spans="1:8" ht="15" x14ac:dyDescent="0.25">
      <c r="A57" s="104">
        <v>56</v>
      </c>
      <c r="B57" s="92" t="s">
        <v>164</v>
      </c>
      <c r="C57" s="91" t="str">
        <f t="shared" si="0"/>
        <v>CP7C3U 11A035AATAL001</v>
      </c>
      <c r="D57" s="92" t="s">
        <v>165</v>
      </c>
      <c r="E57" s="92" t="s">
        <v>166</v>
      </c>
      <c r="F57" s="92" t="s">
        <v>167</v>
      </c>
      <c r="G57" s="92" t="s">
        <v>13</v>
      </c>
      <c r="H57" s="107" t="s">
        <v>14</v>
      </c>
    </row>
    <row r="58" spans="1:8" ht="15" x14ac:dyDescent="0.25">
      <c r="A58" s="104">
        <v>57</v>
      </c>
      <c r="B58" s="92" t="s">
        <v>169</v>
      </c>
      <c r="C58" s="91" t="str">
        <f t="shared" si="0"/>
        <v>CP7C3U 11A176AAAQ0MA</v>
      </c>
      <c r="D58" s="92" t="s">
        <v>170</v>
      </c>
      <c r="E58" s="92" t="s">
        <v>81</v>
      </c>
      <c r="F58" s="92" t="s">
        <v>82</v>
      </c>
      <c r="G58" s="92" t="s">
        <v>13</v>
      </c>
      <c r="H58" s="92" t="s">
        <v>1203</v>
      </c>
    </row>
    <row r="59" spans="1:8" ht="15" x14ac:dyDescent="0.25">
      <c r="A59" s="104">
        <v>58</v>
      </c>
      <c r="B59" s="92" t="s">
        <v>169</v>
      </c>
      <c r="C59" s="91" t="str">
        <f t="shared" si="0"/>
        <v>CP7C3U 11A176AAEHWBA</v>
      </c>
      <c r="D59" s="92" t="s">
        <v>170</v>
      </c>
      <c r="E59" s="92" t="s">
        <v>1339</v>
      </c>
      <c r="F59" s="92" t="s">
        <v>171</v>
      </c>
      <c r="G59" s="92" t="s">
        <v>13</v>
      </c>
      <c r="H59" s="92" t="s">
        <v>1371</v>
      </c>
    </row>
    <row r="60" spans="1:8" ht="15" x14ac:dyDescent="0.25">
      <c r="A60" s="104">
        <v>59</v>
      </c>
      <c r="B60" s="92" t="s">
        <v>169</v>
      </c>
      <c r="C60" s="91" t="str">
        <f t="shared" si="0"/>
        <v>CP7C3U 11A176AASEP002</v>
      </c>
      <c r="D60" s="92" t="s">
        <v>170</v>
      </c>
      <c r="E60" s="92" t="s">
        <v>172</v>
      </c>
      <c r="F60" s="92" t="s">
        <v>173</v>
      </c>
      <c r="G60" s="92" t="s">
        <v>13</v>
      </c>
      <c r="H60" s="92" t="s">
        <v>1203</v>
      </c>
    </row>
    <row r="61" spans="1:8" ht="15" x14ac:dyDescent="0.25">
      <c r="A61" s="104">
        <v>60</v>
      </c>
      <c r="B61" s="92" t="s">
        <v>174</v>
      </c>
      <c r="C61" s="91" t="str">
        <f t="shared" si="0"/>
        <v>CP7C3U 11A176AA1EHWBA</v>
      </c>
      <c r="D61" s="92" t="s">
        <v>170</v>
      </c>
      <c r="E61" s="92" t="s">
        <v>175</v>
      </c>
      <c r="F61" s="92" t="s">
        <v>171</v>
      </c>
      <c r="G61" s="92" t="s">
        <v>13</v>
      </c>
      <c r="H61" s="92" t="s">
        <v>1203</v>
      </c>
    </row>
    <row r="62" spans="1:8" ht="15" x14ac:dyDescent="0.25">
      <c r="A62" s="104">
        <v>61</v>
      </c>
      <c r="B62" s="92" t="s">
        <v>176</v>
      </c>
      <c r="C62" s="91" t="str">
        <f t="shared" si="0"/>
        <v>CP7C3U 11A178AAELE001</v>
      </c>
      <c r="D62" s="92" t="s">
        <v>177</v>
      </c>
      <c r="E62" s="92" t="s">
        <v>178</v>
      </c>
      <c r="F62" s="92" t="s">
        <v>179</v>
      </c>
      <c r="G62" s="92" t="s">
        <v>13</v>
      </c>
      <c r="H62" s="92" t="s">
        <v>1203</v>
      </c>
    </row>
    <row r="63" spans="1:8" ht="15" x14ac:dyDescent="0.25">
      <c r="A63" s="104">
        <v>62</v>
      </c>
      <c r="B63" s="92" t="s">
        <v>181</v>
      </c>
      <c r="C63" s="91" t="str">
        <f t="shared" si="0"/>
        <v>CP7C3U 11A190AANE0001</v>
      </c>
      <c r="D63" s="92" t="s">
        <v>182</v>
      </c>
      <c r="E63" s="92" t="s">
        <v>19</v>
      </c>
      <c r="F63" s="92" t="s">
        <v>20</v>
      </c>
      <c r="G63" s="92" t="s">
        <v>13</v>
      </c>
      <c r="H63" s="107" t="s">
        <v>14</v>
      </c>
    </row>
    <row r="64" spans="1:8" ht="15" x14ac:dyDescent="0.25">
      <c r="A64" s="104">
        <v>63</v>
      </c>
      <c r="B64" s="92" t="s">
        <v>183</v>
      </c>
      <c r="C64" s="91" t="str">
        <f t="shared" si="0"/>
        <v>CP7C3U 11A190BAT677B</v>
      </c>
      <c r="D64" s="92" t="s">
        <v>184</v>
      </c>
      <c r="E64" s="92" t="s">
        <v>185</v>
      </c>
      <c r="F64" s="92" t="s">
        <v>186</v>
      </c>
      <c r="G64" s="92" t="s">
        <v>13</v>
      </c>
      <c r="H64" s="107" t="s">
        <v>14</v>
      </c>
    </row>
    <row r="65" spans="1:8" ht="15" x14ac:dyDescent="0.25">
      <c r="A65" s="104">
        <v>64</v>
      </c>
      <c r="B65" s="92" t="s">
        <v>187</v>
      </c>
      <c r="C65" s="91" t="str">
        <f t="shared" si="0"/>
        <v>CP7C3U 11A191AADXM6A</v>
      </c>
      <c r="D65" s="92" t="s">
        <v>188</v>
      </c>
      <c r="E65" s="92" t="s">
        <v>1341</v>
      </c>
      <c r="F65" s="92" t="s">
        <v>190</v>
      </c>
      <c r="G65" s="92" t="s">
        <v>13</v>
      </c>
      <c r="H65" s="92" t="s">
        <v>1194</v>
      </c>
    </row>
    <row r="66" spans="1:8" ht="15" x14ac:dyDescent="0.25">
      <c r="A66" s="104">
        <v>65</v>
      </c>
      <c r="B66" s="92" t="s">
        <v>191</v>
      </c>
      <c r="C66" s="91" t="str">
        <f t="shared" si="0"/>
        <v>CP7C3U 11A192AAV4P5A</v>
      </c>
      <c r="D66" s="92" t="s">
        <v>192</v>
      </c>
      <c r="E66" s="92" t="s">
        <v>49</v>
      </c>
      <c r="F66" s="92" t="s">
        <v>50</v>
      </c>
      <c r="G66" s="92" t="s">
        <v>13</v>
      </c>
      <c r="H66" s="107" t="s">
        <v>168</v>
      </c>
    </row>
    <row r="67" spans="1:8" ht="15" x14ac:dyDescent="0.25">
      <c r="A67" s="104">
        <v>66</v>
      </c>
      <c r="B67" s="92" t="s">
        <v>193</v>
      </c>
      <c r="C67" s="91" t="str">
        <f t="shared" ref="C67:C127" si="1">B67&amp;F67</f>
        <v>CP7C3U 11K021AADXM6A</v>
      </c>
      <c r="D67" s="92" t="s">
        <v>194</v>
      </c>
      <c r="E67" s="92" t="s">
        <v>1341</v>
      </c>
      <c r="F67" s="92" t="s">
        <v>190</v>
      </c>
      <c r="G67" s="92" t="s">
        <v>13</v>
      </c>
      <c r="H67" s="92" t="s">
        <v>1204</v>
      </c>
    </row>
    <row r="68" spans="1:8" ht="15" x14ac:dyDescent="0.25">
      <c r="A68" s="104">
        <v>67</v>
      </c>
      <c r="B68" s="92" t="s">
        <v>195</v>
      </c>
      <c r="C68" s="91" t="str">
        <f t="shared" si="1"/>
        <v>CP7FBU 11A191AADXM6A</v>
      </c>
      <c r="D68" s="92" t="s">
        <v>188</v>
      </c>
      <c r="E68" s="92" t="s">
        <v>1341</v>
      </c>
      <c r="F68" s="92" t="s">
        <v>190</v>
      </c>
      <c r="G68" s="92" t="s">
        <v>13</v>
      </c>
      <c r="H68" s="92" t="s">
        <v>1194</v>
      </c>
    </row>
    <row r="69" spans="1:8" ht="15" x14ac:dyDescent="0.25">
      <c r="A69" s="104">
        <v>68</v>
      </c>
      <c r="B69" s="92" t="s">
        <v>196</v>
      </c>
      <c r="C69" s="91" t="str">
        <f t="shared" si="1"/>
        <v>CP8G1U 11A162AADZMQA</v>
      </c>
      <c r="D69" s="92" t="s">
        <v>197</v>
      </c>
      <c r="E69" s="92" t="s">
        <v>198</v>
      </c>
      <c r="F69" s="92" t="s">
        <v>199</v>
      </c>
      <c r="G69" s="92" t="s">
        <v>13</v>
      </c>
      <c r="H69" s="92" t="s">
        <v>1194</v>
      </c>
    </row>
    <row r="70" spans="1:8" ht="15" x14ac:dyDescent="0.25">
      <c r="A70" s="104">
        <v>69</v>
      </c>
      <c r="B70" s="92" t="s">
        <v>196</v>
      </c>
      <c r="C70" s="91" t="str">
        <f t="shared" si="1"/>
        <v>CP8G1U 11A162AASEP002</v>
      </c>
      <c r="D70" s="92" t="s">
        <v>197</v>
      </c>
      <c r="E70" s="92" t="s">
        <v>172</v>
      </c>
      <c r="F70" s="92" t="s">
        <v>173</v>
      </c>
      <c r="G70" s="92" t="s">
        <v>13</v>
      </c>
      <c r="H70" s="92" t="s">
        <v>1194</v>
      </c>
    </row>
    <row r="71" spans="1:8" ht="15" x14ac:dyDescent="0.25">
      <c r="A71" s="104">
        <v>70</v>
      </c>
      <c r="B71" s="92" t="s">
        <v>200</v>
      </c>
      <c r="C71" s="91" t="str">
        <f t="shared" si="1"/>
        <v>CP8G1U 11A162AA1NE0001</v>
      </c>
      <c r="D71" s="92" t="s">
        <v>197</v>
      </c>
      <c r="E71" s="92" t="s">
        <v>19</v>
      </c>
      <c r="F71" s="92" t="s">
        <v>20</v>
      </c>
      <c r="G71" s="92" t="s">
        <v>13</v>
      </c>
      <c r="H71" s="92" t="s">
        <v>1203</v>
      </c>
    </row>
    <row r="72" spans="1:8" ht="15" x14ac:dyDescent="0.25">
      <c r="A72" s="104">
        <v>71</v>
      </c>
      <c r="B72" s="92" t="s">
        <v>201</v>
      </c>
      <c r="C72" s="91" t="str">
        <f t="shared" si="1"/>
        <v>CP8G1U 11A162AA2SEP002</v>
      </c>
      <c r="D72" s="92" t="s">
        <v>197</v>
      </c>
      <c r="E72" s="92" t="s">
        <v>172</v>
      </c>
      <c r="F72" s="92" t="s">
        <v>173</v>
      </c>
      <c r="G72" s="92" t="s">
        <v>13</v>
      </c>
      <c r="H72" s="92" t="s">
        <v>1194</v>
      </c>
    </row>
    <row r="73" spans="1:8" ht="15" x14ac:dyDescent="0.25">
      <c r="A73" s="104">
        <v>72</v>
      </c>
      <c r="B73" s="92" t="s">
        <v>201</v>
      </c>
      <c r="C73" s="91" t="str">
        <f t="shared" si="1"/>
        <v>CP8G1U 11A162AA2DZMQA</v>
      </c>
      <c r="D73" s="92" t="s">
        <v>197</v>
      </c>
      <c r="E73" s="92" t="s">
        <v>198</v>
      </c>
      <c r="F73" s="92" t="s">
        <v>199</v>
      </c>
      <c r="G73" s="92" t="s">
        <v>13</v>
      </c>
      <c r="H73" s="92" t="s">
        <v>1194</v>
      </c>
    </row>
    <row r="74" spans="1:8" ht="15" x14ac:dyDescent="0.25">
      <c r="A74" s="104">
        <v>73</v>
      </c>
      <c r="B74" s="92" t="s">
        <v>202</v>
      </c>
      <c r="C74" s="91" t="str">
        <f t="shared" si="1"/>
        <v>CP8G4U 11010BAEG5UA</v>
      </c>
      <c r="D74" s="92" t="s">
        <v>203</v>
      </c>
      <c r="E74" s="92" t="s">
        <v>204</v>
      </c>
      <c r="F74" s="92" t="s">
        <v>205</v>
      </c>
      <c r="G74" s="92" t="s">
        <v>13</v>
      </c>
      <c r="H74" s="92" t="s">
        <v>1204</v>
      </c>
    </row>
    <row r="75" spans="1:8" ht="15" x14ac:dyDescent="0.25">
      <c r="A75" s="104">
        <v>74</v>
      </c>
      <c r="B75" s="92" t="s">
        <v>206</v>
      </c>
      <c r="C75" s="91" t="str">
        <f t="shared" si="1"/>
        <v>CP8G4U 11355AASPI001</v>
      </c>
      <c r="D75" s="92" t="s">
        <v>203</v>
      </c>
      <c r="E75" s="92" t="s">
        <v>1342</v>
      </c>
      <c r="F75" s="92" t="s">
        <v>207</v>
      </c>
      <c r="G75" s="92" t="s">
        <v>13</v>
      </c>
      <c r="H75" s="92" t="s">
        <v>1204</v>
      </c>
    </row>
    <row r="76" spans="1:8" ht="15" x14ac:dyDescent="0.25">
      <c r="A76" s="104">
        <v>75</v>
      </c>
      <c r="B76" s="92" t="s">
        <v>208</v>
      </c>
      <c r="C76" s="91" t="str">
        <f t="shared" si="1"/>
        <v>CP8G4U 11355BAV0150</v>
      </c>
      <c r="D76" s="92" t="s">
        <v>209</v>
      </c>
      <c r="E76" s="92" t="s">
        <v>210</v>
      </c>
      <c r="F76" s="92" t="s">
        <v>211</v>
      </c>
      <c r="G76" s="92" t="s">
        <v>13</v>
      </c>
      <c r="H76" s="92" t="s">
        <v>1203</v>
      </c>
    </row>
    <row r="77" spans="1:8" ht="15" x14ac:dyDescent="0.25">
      <c r="A77" s="104">
        <v>76</v>
      </c>
      <c r="B77" s="92" t="s">
        <v>212</v>
      </c>
      <c r="C77" s="91" t="str">
        <f t="shared" si="1"/>
        <v>CPAG1U 11A178AAELE001</v>
      </c>
      <c r="D77" s="92" t="s">
        <v>177</v>
      </c>
      <c r="E77" s="92" t="s">
        <v>178</v>
      </c>
      <c r="F77" s="92" t="s">
        <v>179</v>
      </c>
      <c r="G77" s="92" t="s">
        <v>13</v>
      </c>
      <c r="H77" s="92" t="s">
        <v>1203</v>
      </c>
    </row>
    <row r="78" spans="1:8" ht="15" x14ac:dyDescent="0.25">
      <c r="A78" s="104">
        <v>77</v>
      </c>
      <c r="B78" s="92" t="s">
        <v>218</v>
      </c>
      <c r="C78" s="91" t="str">
        <f t="shared" si="1"/>
        <v>CPAP15 11051AAAQ0MA</v>
      </c>
      <c r="D78" s="92" t="s">
        <v>219</v>
      </c>
      <c r="E78" s="92" t="s">
        <v>81</v>
      </c>
      <c r="F78" s="92" t="s">
        <v>82</v>
      </c>
      <c r="G78" s="92" t="s">
        <v>13</v>
      </c>
      <c r="H78" s="92" t="s">
        <v>1371</v>
      </c>
    </row>
    <row r="79" spans="1:8" ht="15" x14ac:dyDescent="0.25">
      <c r="A79" s="104">
        <v>78</v>
      </c>
      <c r="B79" s="92" t="s">
        <v>220</v>
      </c>
      <c r="C79" s="91" t="str">
        <f t="shared" si="1"/>
        <v>CPAP15 11131AAGJNP001</v>
      </c>
      <c r="D79" s="92" t="s">
        <v>139</v>
      </c>
      <c r="E79" s="92" t="s">
        <v>1343</v>
      </c>
      <c r="F79" s="92" t="s">
        <v>221</v>
      </c>
      <c r="G79" s="92" t="s">
        <v>13</v>
      </c>
      <c r="H79" s="92" t="s">
        <v>1204</v>
      </c>
    </row>
    <row r="80" spans="1:8" ht="15" x14ac:dyDescent="0.25">
      <c r="A80" s="104">
        <v>79</v>
      </c>
      <c r="B80" s="92" t="s">
        <v>222</v>
      </c>
      <c r="C80" s="91" t="str">
        <f t="shared" si="1"/>
        <v>CPAP15 11N018AAAHV7A</v>
      </c>
      <c r="D80" s="92" t="s">
        <v>223</v>
      </c>
      <c r="E80" s="92" t="s">
        <v>224</v>
      </c>
      <c r="F80" s="92" t="s">
        <v>225</v>
      </c>
      <c r="G80" s="92" t="s">
        <v>13</v>
      </c>
      <c r="H80" s="107" t="s">
        <v>168</v>
      </c>
    </row>
    <row r="81" spans="1:8" ht="15" x14ac:dyDescent="0.25">
      <c r="A81" s="104">
        <v>80</v>
      </c>
      <c r="B81" s="92" t="s">
        <v>226</v>
      </c>
      <c r="C81" s="91" t="str">
        <f t="shared" si="1"/>
        <v>CPAT4S 11399AAFED001</v>
      </c>
      <c r="D81" s="92" t="s">
        <v>227</v>
      </c>
      <c r="E81" s="92" t="s">
        <v>1344</v>
      </c>
      <c r="F81" s="92" t="s">
        <v>229</v>
      </c>
      <c r="G81" s="92" t="s">
        <v>13</v>
      </c>
      <c r="H81" s="107" t="s">
        <v>14</v>
      </c>
    </row>
    <row r="82" spans="1:8" ht="15" x14ac:dyDescent="0.25">
      <c r="A82" s="104">
        <v>81</v>
      </c>
      <c r="B82" s="92" t="s">
        <v>230</v>
      </c>
      <c r="C82" s="91" t="str">
        <f t="shared" si="1"/>
        <v>CPAT4S 11A184AAFED001</v>
      </c>
      <c r="D82" s="92" t="s">
        <v>227</v>
      </c>
      <c r="E82" s="92" t="s">
        <v>1344</v>
      </c>
      <c r="F82" s="92" t="s">
        <v>229</v>
      </c>
      <c r="G82" s="92" t="s">
        <v>13</v>
      </c>
      <c r="H82" s="107" t="s">
        <v>14</v>
      </c>
    </row>
    <row r="83" spans="1:8" ht="15" x14ac:dyDescent="0.25">
      <c r="A83" s="104">
        <v>82</v>
      </c>
      <c r="B83" s="92" t="s">
        <v>231</v>
      </c>
      <c r="C83" s="91" t="str">
        <f t="shared" si="1"/>
        <v>CPAT4S 11A189AAFED001</v>
      </c>
      <c r="D83" s="92" t="s">
        <v>227</v>
      </c>
      <c r="E83" s="92" t="s">
        <v>1344</v>
      </c>
      <c r="F83" s="92" t="s">
        <v>229</v>
      </c>
      <c r="G83" s="92" t="s">
        <v>13</v>
      </c>
      <c r="H83" s="107" t="s">
        <v>14</v>
      </c>
    </row>
    <row r="84" spans="1:8" ht="15" x14ac:dyDescent="0.25">
      <c r="A84" s="104">
        <v>83</v>
      </c>
      <c r="B84" s="92" t="s">
        <v>232</v>
      </c>
      <c r="C84" s="91" t="str">
        <f t="shared" si="1"/>
        <v>CPAV6U 11051AAAQ0MA</v>
      </c>
      <c r="D84" s="92" t="s">
        <v>219</v>
      </c>
      <c r="E84" s="92" t="s">
        <v>81</v>
      </c>
      <c r="F84" s="92" t="s">
        <v>82</v>
      </c>
      <c r="G84" s="92" t="s">
        <v>13</v>
      </c>
      <c r="H84" s="92" t="s">
        <v>1371</v>
      </c>
    </row>
    <row r="85" spans="1:8" ht="15" x14ac:dyDescent="0.25">
      <c r="A85" s="104">
        <v>84</v>
      </c>
      <c r="B85" s="92" t="s">
        <v>233</v>
      </c>
      <c r="C85" s="91" t="str">
        <f t="shared" si="1"/>
        <v>CPAV6U 11131AAGJNP001</v>
      </c>
      <c r="D85" s="92" t="s">
        <v>234</v>
      </c>
      <c r="E85" s="92" t="s">
        <v>1343</v>
      </c>
      <c r="F85" s="92" t="s">
        <v>221</v>
      </c>
      <c r="G85" s="92" t="s">
        <v>13</v>
      </c>
      <c r="H85" s="92" t="s">
        <v>1203</v>
      </c>
    </row>
    <row r="86" spans="1:8" ht="15" x14ac:dyDescent="0.25">
      <c r="A86" s="104">
        <v>85</v>
      </c>
      <c r="B86" s="92" t="s">
        <v>235</v>
      </c>
      <c r="C86" s="91" t="str">
        <f t="shared" si="1"/>
        <v>CPBG9U 11055AAAHNDA</v>
      </c>
      <c r="D86" s="92" t="s">
        <v>144</v>
      </c>
      <c r="E86" s="92" t="s">
        <v>34</v>
      </c>
      <c r="F86" s="92" t="s">
        <v>35</v>
      </c>
      <c r="G86" s="92" t="s">
        <v>13</v>
      </c>
      <c r="H86" s="107" t="s">
        <v>14</v>
      </c>
    </row>
    <row r="87" spans="1:8" ht="15" x14ac:dyDescent="0.25">
      <c r="A87" s="104">
        <v>86</v>
      </c>
      <c r="B87" s="92" t="s">
        <v>236</v>
      </c>
      <c r="C87" s="91" t="str">
        <f t="shared" si="1"/>
        <v>CPBV5U 11015AADS7LA</v>
      </c>
      <c r="D87" s="92" t="s">
        <v>237</v>
      </c>
      <c r="E87" s="92" t="s">
        <v>238</v>
      </c>
      <c r="F87" s="92" t="s">
        <v>239</v>
      </c>
      <c r="G87" s="92" t="s">
        <v>13</v>
      </c>
      <c r="H87" s="107" t="s">
        <v>14</v>
      </c>
    </row>
    <row r="88" spans="1:8" ht="15" x14ac:dyDescent="0.25">
      <c r="A88" s="104">
        <v>87</v>
      </c>
      <c r="B88" s="92" t="s">
        <v>240</v>
      </c>
      <c r="C88" s="91" t="str">
        <f t="shared" si="1"/>
        <v>CPBV5U 11055AANE0001</v>
      </c>
      <c r="D88" s="92" t="s">
        <v>144</v>
      </c>
      <c r="E88" s="92" t="s">
        <v>19</v>
      </c>
      <c r="F88" s="92" t="s">
        <v>20</v>
      </c>
      <c r="G88" s="92" t="s">
        <v>13</v>
      </c>
      <c r="H88" s="100" t="s">
        <v>1387</v>
      </c>
    </row>
    <row r="89" spans="1:8" ht="15" x14ac:dyDescent="0.25">
      <c r="A89" s="104">
        <v>88</v>
      </c>
      <c r="B89" s="92" t="s">
        <v>241</v>
      </c>
      <c r="C89" s="91" t="str">
        <f t="shared" si="1"/>
        <v>CPBV5U 11056AAS3C4A</v>
      </c>
      <c r="D89" s="92" t="s">
        <v>242</v>
      </c>
      <c r="E89" s="92" t="s">
        <v>243</v>
      </c>
      <c r="F89" s="92" t="s">
        <v>134</v>
      </c>
      <c r="G89" s="92" t="s">
        <v>13</v>
      </c>
      <c r="H89" s="107" t="s">
        <v>14</v>
      </c>
    </row>
    <row r="90" spans="1:8" ht="15" x14ac:dyDescent="0.25">
      <c r="A90" s="104">
        <v>89</v>
      </c>
      <c r="B90" s="92" t="s">
        <v>244</v>
      </c>
      <c r="C90" s="91" t="str">
        <f t="shared" si="1"/>
        <v>CPBV5U 11076AATIM01</v>
      </c>
      <c r="D90" s="92" t="s">
        <v>245</v>
      </c>
      <c r="E90" s="92" t="s">
        <v>246</v>
      </c>
      <c r="F90" s="92" t="s">
        <v>247</v>
      </c>
      <c r="G90" s="92" t="s">
        <v>13</v>
      </c>
      <c r="H90" s="92" t="s">
        <v>1204</v>
      </c>
    </row>
    <row r="91" spans="1:8" ht="15" x14ac:dyDescent="0.25">
      <c r="A91" s="104">
        <v>90</v>
      </c>
      <c r="B91" s="92" t="s">
        <v>248</v>
      </c>
      <c r="C91" s="91" t="str">
        <f t="shared" si="1"/>
        <v>CPBV5U 11131AAGJNP001</v>
      </c>
      <c r="D91" s="92" t="s">
        <v>139</v>
      </c>
      <c r="E91" s="92" t="s">
        <v>1343</v>
      </c>
      <c r="F91" s="92" t="s">
        <v>221</v>
      </c>
      <c r="G91" s="92" t="s">
        <v>13</v>
      </c>
      <c r="H91" s="92" t="s">
        <v>1203</v>
      </c>
    </row>
    <row r="92" spans="1:8" ht="15" x14ac:dyDescent="0.25">
      <c r="A92" s="104">
        <v>91</v>
      </c>
      <c r="B92" s="92" t="s">
        <v>249</v>
      </c>
      <c r="C92" s="91" t="str">
        <f t="shared" si="1"/>
        <v>CPBV5U 11354AAUPA001</v>
      </c>
      <c r="D92" s="92" t="s">
        <v>250</v>
      </c>
      <c r="E92" s="92" t="s">
        <v>251</v>
      </c>
      <c r="F92" s="92" t="s">
        <v>252</v>
      </c>
      <c r="G92" s="92" t="s">
        <v>13</v>
      </c>
      <c r="H92" s="92" t="s">
        <v>1204</v>
      </c>
    </row>
    <row r="93" spans="1:8" ht="15" x14ac:dyDescent="0.25">
      <c r="A93" s="104">
        <v>92</v>
      </c>
      <c r="B93" s="92" t="s">
        <v>253</v>
      </c>
      <c r="C93" s="91" t="str">
        <f t="shared" si="1"/>
        <v>CPBV5U 11355AADMKE01</v>
      </c>
      <c r="D93" s="92" t="s">
        <v>209</v>
      </c>
      <c r="E93" s="92" t="s">
        <v>254</v>
      </c>
      <c r="F93" s="92" t="s">
        <v>255</v>
      </c>
      <c r="G93" s="92" t="s">
        <v>13</v>
      </c>
      <c r="H93" s="92" t="s">
        <v>1194</v>
      </c>
    </row>
    <row r="94" spans="1:8" ht="15" x14ac:dyDescent="0.25">
      <c r="A94" s="104">
        <v>93</v>
      </c>
      <c r="B94" s="92" t="s">
        <v>253</v>
      </c>
      <c r="C94" s="91" t="str">
        <f t="shared" si="1"/>
        <v>CPBV5U 11355AADEG5UA</v>
      </c>
      <c r="D94" s="92" t="s">
        <v>209</v>
      </c>
      <c r="E94" s="92" t="s">
        <v>204</v>
      </c>
      <c r="F94" s="92" t="s">
        <v>205</v>
      </c>
      <c r="G94" s="92" t="s">
        <v>13</v>
      </c>
      <c r="H94" s="92" t="s">
        <v>1194</v>
      </c>
    </row>
    <row r="95" spans="1:8" ht="15" x14ac:dyDescent="0.25">
      <c r="A95" s="104">
        <v>94</v>
      </c>
      <c r="B95" s="92" t="s">
        <v>256</v>
      </c>
      <c r="C95" s="91" t="str">
        <f t="shared" si="1"/>
        <v>CPBV5U 11385AARTP001</v>
      </c>
      <c r="D95" s="92" t="s">
        <v>24</v>
      </c>
      <c r="E95" s="92" t="s">
        <v>257</v>
      </c>
      <c r="F95" s="92" t="s">
        <v>258</v>
      </c>
      <c r="G95" s="92" t="s">
        <v>13</v>
      </c>
      <c r="H95" s="107" t="s">
        <v>14</v>
      </c>
    </row>
    <row r="96" spans="1:8" ht="15" x14ac:dyDescent="0.25">
      <c r="A96" s="104">
        <v>95</v>
      </c>
      <c r="B96" s="92" t="s">
        <v>259</v>
      </c>
      <c r="C96" s="91" t="str">
        <f t="shared" si="1"/>
        <v>CPBV5U 11A162AADZMQA</v>
      </c>
      <c r="D96" s="92" t="s">
        <v>160</v>
      </c>
      <c r="E96" s="92" t="s">
        <v>198</v>
      </c>
      <c r="F96" s="92" t="s">
        <v>199</v>
      </c>
      <c r="G96" s="92" t="s">
        <v>13</v>
      </c>
      <c r="H96" s="92" t="s">
        <v>1194</v>
      </c>
    </row>
    <row r="97" spans="1:8" ht="15" x14ac:dyDescent="0.25">
      <c r="A97" s="104">
        <v>96</v>
      </c>
      <c r="B97" s="92" t="s">
        <v>259</v>
      </c>
      <c r="C97" s="91" t="str">
        <f t="shared" si="1"/>
        <v>CPBV5U 11A162AASEP002</v>
      </c>
      <c r="D97" s="92" t="s">
        <v>160</v>
      </c>
      <c r="E97" s="92" t="s">
        <v>172</v>
      </c>
      <c r="F97" s="92" t="s">
        <v>173</v>
      </c>
      <c r="G97" s="92" t="s">
        <v>13</v>
      </c>
      <c r="H97" s="92" t="s">
        <v>1194</v>
      </c>
    </row>
    <row r="98" spans="1:8" ht="15" x14ac:dyDescent="0.25">
      <c r="A98" s="104">
        <v>97</v>
      </c>
      <c r="B98" s="92" t="s">
        <v>260</v>
      </c>
      <c r="C98" s="91" t="str">
        <f t="shared" si="1"/>
        <v>CPBV5U 11A211AADZAHA</v>
      </c>
      <c r="D98" s="92" t="s">
        <v>261</v>
      </c>
      <c r="E98" s="92" t="s">
        <v>262</v>
      </c>
      <c r="F98" s="92" t="s">
        <v>263</v>
      </c>
      <c r="G98" s="92" t="s">
        <v>13</v>
      </c>
      <c r="H98" s="107" t="s">
        <v>14</v>
      </c>
    </row>
    <row r="99" spans="1:8" ht="15" x14ac:dyDescent="0.25">
      <c r="A99" s="104">
        <v>98</v>
      </c>
      <c r="B99" s="92" t="s">
        <v>264</v>
      </c>
      <c r="C99" s="91" t="str">
        <f t="shared" si="1"/>
        <v>CPCV3U 11055AANE0001</v>
      </c>
      <c r="D99" s="92" t="s">
        <v>137</v>
      </c>
      <c r="E99" s="92" t="s">
        <v>19</v>
      </c>
      <c r="F99" s="92" t="s">
        <v>20</v>
      </c>
      <c r="G99" s="92" t="s">
        <v>13</v>
      </c>
      <c r="H99" s="100" t="s">
        <v>1387</v>
      </c>
    </row>
    <row r="100" spans="1:8" ht="15" x14ac:dyDescent="0.25">
      <c r="A100" s="104">
        <v>99</v>
      </c>
      <c r="B100" s="92" t="s">
        <v>265</v>
      </c>
      <c r="C100" s="91" t="str">
        <f t="shared" si="1"/>
        <v>CPCV3U 11354AAUPA001</v>
      </c>
      <c r="D100" s="92" t="s">
        <v>250</v>
      </c>
      <c r="E100" s="92" t="s">
        <v>251</v>
      </c>
      <c r="F100" s="92" t="s">
        <v>252</v>
      </c>
      <c r="G100" s="92" t="s">
        <v>13</v>
      </c>
      <c r="H100" s="92" t="s">
        <v>1203</v>
      </c>
    </row>
    <row r="101" spans="1:8" ht="15" x14ac:dyDescent="0.25">
      <c r="A101" s="104">
        <v>100</v>
      </c>
      <c r="B101" s="92" t="s">
        <v>266</v>
      </c>
      <c r="C101" s="91" t="str">
        <f t="shared" si="1"/>
        <v>CPCV3U 11385AARTP001</v>
      </c>
      <c r="D101" s="92" t="s">
        <v>24</v>
      </c>
      <c r="E101" s="92" t="s">
        <v>257</v>
      </c>
      <c r="F101" s="92" t="s">
        <v>258</v>
      </c>
      <c r="G101" s="92" t="s">
        <v>13</v>
      </c>
      <c r="H101" s="107" t="s">
        <v>168</v>
      </c>
    </row>
    <row r="102" spans="1:8" ht="15" x14ac:dyDescent="0.25">
      <c r="A102" s="104">
        <v>101</v>
      </c>
      <c r="B102" s="92" t="s">
        <v>267</v>
      </c>
      <c r="C102" s="91" t="str">
        <f t="shared" si="1"/>
        <v>CPCV3U 11A171AAAEPKA</v>
      </c>
      <c r="D102" s="92" t="s">
        <v>268</v>
      </c>
      <c r="E102" s="92" t="s">
        <v>39</v>
      </c>
      <c r="F102" s="92" t="s">
        <v>40</v>
      </c>
      <c r="G102" s="92" t="s">
        <v>13</v>
      </c>
      <c r="H102" s="100" t="s">
        <v>1387</v>
      </c>
    </row>
    <row r="103" spans="1:8" ht="15" x14ac:dyDescent="0.25">
      <c r="A103" s="104">
        <v>102</v>
      </c>
      <c r="B103" s="92" t="s">
        <v>269</v>
      </c>
      <c r="C103" s="91" t="str">
        <f t="shared" si="1"/>
        <v>D6AF 11223AAT677B</v>
      </c>
      <c r="D103" s="92" t="s">
        <v>270</v>
      </c>
      <c r="E103" s="92" t="s">
        <v>185</v>
      </c>
      <c r="F103" s="92" t="s">
        <v>186</v>
      </c>
      <c r="G103" s="92" t="s">
        <v>13</v>
      </c>
      <c r="H103" s="107" t="s">
        <v>14</v>
      </c>
    </row>
    <row r="104" spans="1:8" ht="15" x14ac:dyDescent="0.25">
      <c r="A104" s="104">
        <v>103</v>
      </c>
      <c r="B104" s="92" t="s">
        <v>271</v>
      </c>
      <c r="C104" s="91" t="str">
        <f t="shared" si="1"/>
        <v>D6AF 11448AAINA001</v>
      </c>
      <c r="D104" s="92" t="s">
        <v>272</v>
      </c>
      <c r="E104" s="92" t="s">
        <v>273</v>
      </c>
      <c r="F104" s="92" t="s">
        <v>274</v>
      </c>
      <c r="G104" s="92" t="s">
        <v>275</v>
      </c>
      <c r="H104" s="107" t="s">
        <v>168</v>
      </c>
    </row>
    <row r="105" spans="1:8" ht="15" x14ac:dyDescent="0.25">
      <c r="A105" s="104">
        <v>104</v>
      </c>
      <c r="B105" s="92" t="s">
        <v>276</v>
      </c>
      <c r="C105" s="91" t="str">
        <f t="shared" si="1"/>
        <v>E9OF 11448AAK541M</v>
      </c>
      <c r="D105" s="92" t="s">
        <v>277</v>
      </c>
      <c r="E105" s="92" t="s">
        <v>1345</v>
      </c>
      <c r="F105" s="92" t="s">
        <v>279</v>
      </c>
      <c r="G105" s="92" t="s">
        <v>13</v>
      </c>
      <c r="H105" s="107" t="s">
        <v>14</v>
      </c>
    </row>
    <row r="106" spans="1:8" ht="15" x14ac:dyDescent="0.25">
      <c r="A106" s="104">
        <v>105</v>
      </c>
      <c r="B106" s="92" t="s">
        <v>280</v>
      </c>
      <c r="C106" s="91" t="str">
        <f t="shared" si="1"/>
        <v>E9OF 11A075AAC68SA</v>
      </c>
      <c r="D106" s="92" t="s">
        <v>281</v>
      </c>
      <c r="E106" s="92" t="s">
        <v>282</v>
      </c>
      <c r="F106" s="92" t="s">
        <v>283</v>
      </c>
      <c r="G106" s="92" t="s">
        <v>13</v>
      </c>
      <c r="H106" s="107" t="s">
        <v>14</v>
      </c>
    </row>
    <row r="107" spans="1:8" ht="15" x14ac:dyDescent="0.25">
      <c r="A107" s="104">
        <v>106</v>
      </c>
      <c r="B107" s="92" t="s">
        <v>284</v>
      </c>
      <c r="C107" s="91" t="str">
        <f t="shared" si="1"/>
        <v>E9OF 11A113AAC68SA</v>
      </c>
      <c r="D107" s="92" t="s">
        <v>285</v>
      </c>
      <c r="E107" s="92" t="s">
        <v>282</v>
      </c>
      <c r="F107" s="92" t="s">
        <v>283</v>
      </c>
      <c r="G107" s="92" t="s">
        <v>13</v>
      </c>
      <c r="H107" s="107" t="s">
        <v>14</v>
      </c>
    </row>
    <row r="108" spans="1:8" ht="15" x14ac:dyDescent="0.25">
      <c r="A108" s="104">
        <v>107</v>
      </c>
      <c r="B108" s="92" t="s">
        <v>286</v>
      </c>
      <c r="C108" s="91" t="str">
        <f t="shared" si="1"/>
        <v>E9OF 11A172AAVIK001</v>
      </c>
      <c r="D108" s="92" t="s">
        <v>287</v>
      </c>
      <c r="E108" s="92" t="s">
        <v>1346</v>
      </c>
      <c r="F108" s="92" t="s">
        <v>289</v>
      </c>
      <c r="G108" s="92" t="s">
        <v>13</v>
      </c>
      <c r="H108" s="107" t="s">
        <v>14</v>
      </c>
    </row>
    <row r="109" spans="1:8" ht="15" x14ac:dyDescent="0.25">
      <c r="A109" s="104">
        <v>108</v>
      </c>
      <c r="B109" s="92" t="s">
        <v>290</v>
      </c>
      <c r="C109" s="91" t="str">
        <f t="shared" si="1"/>
        <v>E9OF 11A186AAI260B</v>
      </c>
      <c r="D109" s="92" t="s">
        <v>281</v>
      </c>
      <c r="E109" s="92" t="s">
        <v>1347</v>
      </c>
      <c r="F109" s="92" t="s">
        <v>12</v>
      </c>
      <c r="G109" s="92" t="s">
        <v>13</v>
      </c>
      <c r="H109" s="107" t="s">
        <v>14</v>
      </c>
    </row>
    <row r="110" spans="1:8" ht="15" x14ac:dyDescent="0.25">
      <c r="A110" s="104">
        <v>109</v>
      </c>
      <c r="B110" s="92" t="s">
        <v>292</v>
      </c>
      <c r="C110" s="91" t="str">
        <f t="shared" si="1"/>
        <v>E9OF 11A188AAK541M</v>
      </c>
      <c r="D110" s="92" t="s">
        <v>293</v>
      </c>
      <c r="E110" s="92" t="s">
        <v>1345</v>
      </c>
      <c r="F110" s="92" t="s">
        <v>279</v>
      </c>
      <c r="G110" s="92" t="s">
        <v>13</v>
      </c>
      <c r="H110" s="107" t="s">
        <v>14</v>
      </c>
    </row>
    <row r="111" spans="1:8" ht="15" x14ac:dyDescent="0.25">
      <c r="A111" s="104">
        <v>110</v>
      </c>
      <c r="B111" s="92" t="s">
        <v>292</v>
      </c>
      <c r="C111" s="91" t="str">
        <f t="shared" si="1"/>
        <v>E9OF 11A188AASSP001</v>
      </c>
      <c r="D111" s="92" t="s">
        <v>293</v>
      </c>
      <c r="E111" s="92" t="s">
        <v>294</v>
      </c>
      <c r="F111" s="92" t="s">
        <v>295</v>
      </c>
      <c r="G111" s="92" t="s">
        <v>13</v>
      </c>
      <c r="H111" s="107" t="s">
        <v>168</v>
      </c>
    </row>
    <row r="112" spans="1:8" ht="15" x14ac:dyDescent="0.25">
      <c r="A112" s="104">
        <v>111</v>
      </c>
      <c r="B112" s="92" t="s">
        <v>296</v>
      </c>
      <c r="C112" s="91" t="str">
        <f t="shared" si="1"/>
        <v>E9OF 11A190AAT677B</v>
      </c>
      <c r="D112" s="92" t="s">
        <v>297</v>
      </c>
      <c r="E112" s="92" t="s">
        <v>185</v>
      </c>
      <c r="F112" s="92" t="s">
        <v>186</v>
      </c>
      <c r="G112" s="92" t="s">
        <v>13</v>
      </c>
      <c r="H112" s="107" t="s">
        <v>14</v>
      </c>
    </row>
    <row r="113" spans="1:8" ht="15" x14ac:dyDescent="0.25">
      <c r="A113" s="104">
        <v>112</v>
      </c>
      <c r="B113" s="92" t="s">
        <v>298</v>
      </c>
      <c r="C113" s="91" t="str">
        <f t="shared" si="1"/>
        <v>E9OU 11A194AAH351B</v>
      </c>
      <c r="D113" s="92" t="s">
        <v>299</v>
      </c>
      <c r="E113" s="92" t="s">
        <v>300</v>
      </c>
      <c r="F113" s="92" t="s">
        <v>301</v>
      </c>
      <c r="G113" s="92" t="s">
        <v>13</v>
      </c>
      <c r="H113" s="107" t="s">
        <v>14</v>
      </c>
    </row>
    <row r="114" spans="1:8" ht="15" x14ac:dyDescent="0.25">
      <c r="A114" s="104">
        <v>113</v>
      </c>
      <c r="B114" s="92" t="s">
        <v>302</v>
      </c>
      <c r="C114" s="91" t="str">
        <f t="shared" si="1"/>
        <v>ESF M11A5A1BFHLA</v>
      </c>
      <c r="D114" s="92" t="s">
        <v>303</v>
      </c>
      <c r="E114" s="92" t="s">
        <v>155</v>
      </c>
      <c r="F114" s="92" t="s">
        <v>156</v>
      </c>
      <c r="G114" s="92" t="s">
        <v>13</v>
      </c>
      <c r="H114" s="107" t="s">
        <v>14</v>
      </c>
    </row>
    <row r="115" spans="1:8" ht="15" x14ac:dyDescent="0.25">
      <c r="A115" s="104">
        <v>114</v>
      </c>
      <c r="B115" s="92" t="s">
        <v>306</v>
      </c>
      <c r="C115" s="91" t="str">
        <f t="shared" si="1"/>
        <v>ESF M2L42A1SHH001</v>
      </c>
      <c r="D115" s="92" t="s">
        <v>307</v>
      </c>
      <c r="E115" s="92" t="s">
        <v>308</v>
      </c>
      <c r="F115" s="92" t="s">
        <v>309</v>
      </c>
      <c r="G115" s="92" t="s">
        <v>13</v>
      </c>
      <c r="H115" s="107" t="s">
        <v>14</v>
      </c>
    </row>
    <row r="116" spans="1:8" ht="15" x14ac:dyDescent="0.25">
      <c r="A116" s="104">
        <v>115</v>
      </c>
      <c r="B116" s="92" t="s">
        <v>306</v>
      </c>
      <c r="C116" s="91" t="str">
        <f t="shared" si="1"/>
        <v>ESF M2L42A1CUJ2A</v>
      </c>
      <c r="D116" s="92" t="s">
        <v>307</v>
      </c>
      <c r="E116" s="92" t="s">
        <v>311</v>
      </c>
      <c r="F116" s="92" t="s">
        <v>312</v>
      </c>
      <c r="G116" s="92" t="s">
        <v>13</v>
      </c>
      <c r="H116" s="107" t="s">
        <v>14</v>
      </c>
    </row>
    <row r="117" spans="1:8" ht="15" x14ac:dyDescent="0.25">
      <c r="A117" s="104">
        <v>116</v>
      </c>
      <c r="B117" s="92" t="s">
        <v>313</v>
      </c>
      <c r="C117" s="91" t="str">
        <f t="shared" si="1"/>
        <v>ESF M7J40AHG412A</v>
      </c>
      <c r="D117" s="92" t="s">
        <v>1348</v>
      </c>
      <c r="E117" s="92" t="s">
        <v>315</v>
      </c>
      <c r="F117" s="92" t="s">
        <v>316</v>
      </c>
      <c r="G117" s="92" t="s">
        <v>13</v>
      </c>
      <c r="H117" s="107" t="s">
        <v>14</v>
      </c>
    </row>
    <row r="118" spans="1:8" ht="15" x14ac:dyDescent="0.25">
      <c r="A118" s="104">
        <v>117</v>
      </c>
      <c r="B118" s="92" t="s">
        <v>317</v>
      </c>
      <c r="C118" s="91" t="str">
        <f t="shared" si="1"/>
        <v>ESF M7J40AR1G412A</v>
      </c>
      <c r="D118" s="92" t="s">
        <v>318</v>
      </c>
      <c r="E118" s="92" t="s">
        <v>315</v>
      </c>
      <c r="F118" s="92" t="s">
        <v>316</v>
      </c>
      <c r="G118" s="92" t="s">
        <v>275</v>
      </c>
      <c r="H118" s="107" t="s">
        <v>14</v>
      </c>
    </row>
    <row r="119" spans="1:8" ht="15" x14ac:dyDescent="0.25">
      <c r="A119" s="104">
        <v>118</v>
      </c>
      <c r="B119" s="92" t="s">
        <v>319</v>
      </c>
      <c r="C119" s="91" t="str">
        <f t="shared" si="1"/>
        <v>ESW M5A2AC68RA</v>
      </c>
      <c r="D119" s="92" t="s">
        <v>1349</v>
      </c>
      <c r="E119" s="92" t="s">
        <v>282</v>
      </c>
      <c r="F119" s="92" t="s">
        <v>321</v>
      </c>
      <c r="G119" s="92" t="s">
        <v>13</v>
      </c>
      <c r="H119" s="107" t="s">
        <v>14</v>
      </c>
    </row>
    <row r="120" spans="1:8" ht="15" x14ac:dyDescent="0.25">
      <c r="A120" s="104">
        <v>119</v>
      </c>
      <c r="B120" s="92" t="s">
        <v>322</v>
      </c>
      <c r="C120" s="91" t="str">
        <f t="shared" si="1"/>
        <v>F0OU 11355AADGJNP001</v>
      </c>
      <c r="D120" s="92" t="s">
        <v>323</v>
      </c>
      <c r="E120" s="92" t="s">
        <v>1343</v>
      </c>
      <c r="F120" s="92" t="s">
        <v>221</v>
      </c>
      <c r="G120" s="92" t="s">
        <v>13</v>
      </c>
      <c r="H120" s="92" t="s">
        <v>1194</v>
      </c>
    </row>
    <row r="121" spans="1:8" ht="15" x14ac:dyDescent="0.25">
      <c r="A121" s="104">
        <v>120</v>
      </c>
      <c r="B121" s="92" t="s">
        <v>322</v>
      </c>
      <c r="C121" s="91" t="str">
        <f t="shared" si="1"/>
        <v>F0OU 11355AADEG5UA</v>
      </c>
      <c r="D121" s="92" t="s">
        <v>323</v>
      </c>
      <c r="E121" s="92" t="s">
        <v>204</v>
      </c>
      <c r="F121" s="92" t="s">
        <v>205</v>
      </c>
      <c r="G121" s="92" t="s">
        <v>13</v>
      </c>
      <c r="H121" s="92" t="s">
        <v>1194</v>
      </c>
    </row>
    <row r="122" spans="1:8" ht="15" x14ac:dyDescent="0.25">
      <c r="A122" s="104">
        <v>121</v>
      </c>
      <c r="B122" s="92" t="s">
        <v>324</v>
      </c>
      <c r="C122" s="91" t="str">
        <f t="shared" si="1"/>
        <v>F2OU 11355AADJ4FA</v>
      </c>
      <c r="D122" s="92" t="s">
        <v>325</v>
      </c>
      <c r="E122" s="92" t="s">
        <v>112</v>
      </c>
      <c r="F122" s="92" t="s">
        <v>113</v>
      </c>
      <c r="G122" s="92" t="s">
        <v>13</v>
      </c>
      <c r="H122" s="92" t="s">
        <v>1204</v>
      </c>
    </row>
    <row r="123" spans="1:8" ht="15" x14ac:dyDescent="0.25">
      <c r="A123" s="104">
        <v>122</v>
      </c>
      <c r="B123" s="92" t="s">
        <v>324</v>
      </c>
      <c r="C123" s="91" t="str">
        <f t="shared" si="1"/>
        <v>F2OU 11355AABL5SA</v>
      </c>
      <c r="D123" s="92" t="s">
        <v>325</v>
      </c>
      <c r="E123" s="92" t="s">
        <v>326</v>
      </c>
      <c r="F123" s="92" t="s">
        <v>327</v>
      </c>
      <c r="G123" s="92" t="s">
        <v>13</v>
      </c>
      <c r="H123" s="100" t="s">
        <v>1387</v>
      </c>
    </row>
    <row r="124" spans="1:8" ht="15" x14ac:dyDescent="0.25">
      <c r="A124" s="104">
        <v>123</v>
      </c>
      <c r="B124" s="92" t="s">
        <v>328</v>
      </c>
      <c r="C124" s="91" t="str">
        <f t="shared" si="1"/>
        <v>F2TU 11135AAS08EA</v>
      </c>
      <c r="D124" s="92" t="s">
        <v>329</v>
      </c>
      <c r="E124" s="92" t="s">
        <v>330</v>
      </c>
      <c r="F124" s="92" t="s">
        <v>331</v>
      </c>
      <c r="G124" s="92" t="s">
        <v>13</v>
      </c>
      <c r="H124" s="107" t="s">
        <v>14</v>
      </c>
    </row>
    <row r="125" spans="1:8" ht="15" x14ac:dyDescent="0.25">
      <c r="A125" s="104">
        <v>124</v>
      </c>
      <c r="B125" s="92" t="s">
        <v>332</v>
      </c>
      <c r="C125" s="91" t="str">
        <f t="shared" si="1"/>
        <v>F3RU 11072AAAQ0MA</v>
      </c>
      <c r="D125" s="92" t="s">
        <v>163</v>
      </c>
      <c r="E125" s="92" t="s">
        <v>81</v>
      </c>
      <c r="F125" s="92" t="s">
        <v>82</v>
      </c>
      <c r="G125" s="92" t="s">
        <v>13</v>
      </c>
      <c r="H125" s="107" t="s">
        <v>14</v>
      </c>
    </row>
    <row r="126" spans="1:8" ht="15" x14ac:dyDescent="0.25">
      <c r="A126" s="104">
        <v>125</v>
      </c>
      <c r="B126" s="92" t="s">
        <v>332</v>
      </c>
      <c r="C126" s="91" t="str">
        <f t="shared" si="1"/>
        <v>F3RU 11072AAS779B</v>
      </c>
      <c r="D126" s="92" t="s">
        <v>163</v>
      </c>
      <c r="E126" s="92" t="s">
        <v>333</v>
      </c>
      <c r="F126" s="92" t="s">
        <v>334</v>
      </c>
      <c r="G126" s="92" t="s">
        <v>13</v>
      </c>
      <c r="H126" s="107" t="s">
        <v>14</v>
      </c>
    </row>
    <row r="127" spans="1:8" ht="15" x14ac:dyDescent="0.25">
      <c r="A127" s="104">
        <v>126</v>
      </c>
      <c r="B127" s="92" t="s">
        <v>335</v>
      </c>
      <c r="C127" s="91" t="str">
        <f t="shared" si="1"/>
        <v>F3RU 11A189AAAM9BA</v>
      </c>
      <c r="D127" s="92" t="s">
        <v>227</v>
      </c>
      <c r="E127" s="92" t="s">
        <v>336</v>
      </c>
      <c r="F127" s="92" t="s">
        <v>337</v>
      </c>
      <c r="G127" s="92" t="s">
        <v>13</v>
      </c>
      <c r="H127" s="107" t="s">
        <v>14</v>
      </c>
    </row>
    <row r="128" spans="1:8" ht="15" x14ac:dyDescent="0.25">
      <c r="A128" s="104">
        <v>127</v>
      </c>
      <c r="B128" s="92" t="s">
        <v>338</v>
      </c>
      <c r="C128" s="91" t="str">
        <f t="shared" ref="C128:C191" si="2">B128&amp;F128</f>
        <v>F3RU 11A201AASAAC1</v>
      </c>
      <c r="D128" s="92" t="s">
        <v>339</v>
      </c>
      <c r="E128" s="92" t="s">
        <v>340</v>
      </c>
      <c r="F128" s="92" t="s">
        <v>341</v>
      </c>
      <c r="G128" s="92" t="s">
        <v>13</v>
      </c>
      <c r="H128" s="92" t="s">
        <v>1204</v>
      </c>
    </row>
    <row r="129" spans="1:8" ht="15" x14ac:dyDescent="0.25">
      <c r="A129" s="104">
        <v>128</v>
      </c>
      <c r="B129" s="92" t="s">
        <v>338</v>
      </c>
      <c r="C129" s="91" t="str">
        <f t="shared" si="2"/>
        <v>F3RU 11A201AAV0150</v>
      </c>
      <c r="D129" s="92" t="s">
        <v>339</v>
      </c>
      <c r="E129" s="92" t="s">
        <v>210</v>
      </c>
      <c r="F129" s="92" t="s">
        <v>211</v>
      </c>
      <c r="G129" s="92" t="s">
        <v>13</v>
      </c>
      <c r="H129" s="92" t="s">
        <v>1194</v>
      </c>
    </row>
    <row r="130" spans="1:8" ht="15" x14ac:dyDescent="0.25">
      <c r="A130" s="104">
        <v>129</v>
      </c>
      <c r="B130" s="92" t="s">
        <v>342</v>
      </c>
      <c r="C130" s="91" t="str">
        <f t="shared" si="2"/>
        <v>F4OU 11A142AAG357A</v>
      </c>
      <c r="D130" s="92" t="s">
        <v>343</v>
      </c>
      <c r="E130" s="92" t="s">
        <v>344</v>
      </c>
      <c r="F130" s="92" t="s">
        <v>345</v>
      </c>
      <c r="G130" s="92" t="s">
        <v>13</v>
      </c>
      <c r="H130" s="107" t="s">
        <v>14</v>
      </c>
    </row>
    <row r="131" spans="1:8" ht="15" x14ac:dyDescent="0.25">
      <c r="A131" s="104">
        <v>130</v>
      </c>
      <c r="B131" s="92" t="s">
        <v>346</v>
      </c>
      <c r="C131" s="91" t="str">
        <f t="shared" si="2"/>
        <v>F5DU 11178AAD0DBH</v>
      </c>
      <c r="D131" s="92" t="s">
        <v>347</v>
      </c>
      <c r="E131" s="92" t="s">
        <v>348</v>
      </c>
      <c r="F131" s="92" t="s">
        <v>349</v>
      </c>
      <c r="G131" s="92" t="s">
        <v>13</v>
      </c>
      <c r="H131" s="107" t="s">
        <v>14</v>
      </c>
    </row>
    <row r="132" spans="1:8" ht="15" x14ac:dyDescent="0.25">
      <c r="A132" s="104">
        <v>131</v>
      </c>
      <c r="B132" s="92" t="s">
        <v>346</v>
      </c>
      <c r="C132" s="91" t="str">
        <f t="shared" si="2"/>
        <v>F5DU 11178AASKP001</v>
      </c>
      <c r="D132" s="92" t="s">
        <v>347</v>
      </c>
      <c r="E132" s="92" t="s">
        <v>350</v>
      </c>
      <c r="F132" s="92" t="s">
        <v>351</v>
      </c>
      <c r="G132" s="92" t="s">
        <v>13</v>
      </c>
      <c r="H132" s="107" t="s">
        <v>14</v>
      </c>
    </row>
    <row r="133" spans="1:8" ht="15" x14ac:dyDescent="0.25">
      <c r="A133" s="104">
        <v>132</v>
      </c>
      <c r="B133" s="92" t="s">
        <v>352</v>
      </c>
      <c r="C133" s="91" t="str">
        <f t="shared" si="2"/>
        <v>F5DU 11376AAUPA001</v>
      </c>
      <c r="D133" s="92" t="s">
        <v>353</v>
      </c>
      <c r="E133" s="92" t="s">
        <v>251</v>
      </c>
      <c r="F133" s="92" t="s">
        <v>252</v>
      </c>
      <c r="G133" s="92" t="s">
        <v>13</v>
      </c>
      <c r="H133" s="107" t="s">
        <v>14</v>
      </c>
    </row>
    <row r="134" spans="1:8" ht="15" x14ac:dyDescent="0.25">
      <c r="A134" s="104">
        <v>133</v>
      </c>
      <c r="B134" s="92" t="s">
        <v>354</v>
      </c>
      <c r="C134" s="91" t="str">
        <f t="shared" si="2"/>
        <v>F5DU 11448AAD006J</v>
      </c>
      <c r="D134" s="92" t="s">
        <v>329</v>
      </c>
      <c r="E134" s="92" t="s">
        <v>355</v>
      </c>
      <c r="F134" s="92" t="s">
        <v>356</v>
      </c>
      <c r="G134" s="92" t="s">
        <v>275</v>
      </c>
      <c r="H134" s="107" t="s">
        <v>14</v>
      </c>
    </row>
    <row r="135" spans="1:8" ht="15" x14ac:dyDescent="0.25">
      <c r="A135" s="104">
        <v>134</v>
      </c>
      <c r="B135" s="92" t="s">
        <v>357</v>
      </c>
      <c r="C135" s="91" t="str">
        <f t="shared" si="2"/>
        <v>F5DU 11A007AAAQ0MA</v>
      </c>
      <c r="D135" s="92" t="s">
        <v>358</v>
      </c>
      <c r="E135" s="92" t="s">
        <v>81</v>
      </c>
      <c r="F135" s="92" t="s">
        <v>82</v>
      </c>
      <c r="G135" s="92" t="s">
        <v>13</v>
      </c>
      <c r="H135" s="107" t="s">
        <v>14</v>
      </c>
    </row>
    <row r="136" spans="1:8" ht="15" x14ac:dyDescent="0.25">
      <c r="A136" s="104">
        <v>135</v>
      </c>
      <c r="B136" s="92" t="s">
        <v>359</v>
      </c>
      <c r="C136" s="91" t="str">
        <f t="shared" si="2"/>
        <v>F5OU 11A171AAAEPKA</v>
      </c>
      <c r="D136" s="92" t="s">
        <v>360</v>
      </c>
      <c r="E136" s="92" t="s">
        <v>39</v>
      </c>
      <c r="F136" s="92" t="s">
        <v>40</v>
      </c>
      <c r="G136" s="92" t="s">
        <v>13</v>
      </c>
      <c r="H136" s="107" t="s">
        <v>14</v>
      </c>
    </row>
    <row r="137" spans="1:8" ht="15" x14ac:dyDescent="0.25">
      <c r="A137" s="104">
        <v>136</v>
      </c>
      <c r="B137" s="92" t="s">
        <v>361</v>
      </c>
      <c r="C137" s="91" t="str">
        <f t="shared" si="2"/>
        <v>F5RU 11385AAaap01</v>
      </c>
      <c r="D137" s="92" t="s">
        <v>24</v>
      </c>
      <c r="E137" s="92" t="s">
        <v>25</v>
      </c>
      <c r="F137" s="92" t="s">
        <v>57</v>
      </c>
      <c r="G137" s="92" t="s">
        <v>13</v>
      </c>
      <c r="H137" s="107" t="s">
        <v>14</v>
      </c>
    </row>
    <row r="138" spans="1:8" ht="15" x14ac:dyDescent="0.25">
      <c r="A138" s="104">
        <v>137</v>
      </c>
      <c r="B138" s="92" t="s">
        <v>362</v>
      </c>
      <c r="C138" s="91" t="str">
        <f t="shared" si="2"/>
        <v>F5VU 11385AAAAP01</v>
      </c>
      <c r="D138" s="92" t="s">
        <v>24</v>
      </c>
      <c r="E138" s="92" t="s">
        <v>25</v>
      </c>
      <c r="F138" s="92" t="s">
        <v>26</v>
      </c>
      <c r="G138" s="92" t="s">
        <v>13</v>
      </c>
      <c r="H138" s="107" t="s">
        <v>14</v>
      </c>
    </row>
    <row r="139" spans="1:8" ht="15" x14ac:dyDescent="0.25">
      <c r="A139" s="104">
        <v>138</v>
      </c>
      <c r="B139" s="92" t="s">
        <v>362</v>
      </c>
      <c r="C139" s="91" t="str">
        <f t="shared" si="2"/>
        <v>F5VU 11385AARTP001</v>
      </c>
      <c r="D139" s="92" t="s">
        <v>24</v>
      </c>
      <c r="E139" s="92" t="s">
        <v>257</v>
      </c>
      <c r="F139" s="92" t="s">
        <v>258</v>
      </c>
      <c r="G139" s="92" t="s">
        <v>13</v>
      </c>
      <c r="H139" s="107" t="s">
        <v>14</v>
      </c>
    </row>
    <row r="140" spans="1:8" ht="15" x14ac:dyDescent="0.25">
      <c r="A140" s="104">
        <v>139</v>
      </c>
      <c r="B140" s="92" t="s">
        <v>363</v>
      </c>
      <c r="C140" s="91" t="str">
        <f t="shared" si="2"/>
        <v>F6OU 11A181AAD0AFA</v>
      </c>
      <c r="D140" s="92" t="s">
        <v>364</v>
      </c>
      <c r="E140" s="92" t="s">
        <v>365</v>
      </c>
      <c r="F140" s="92" t="s">
        <v>366</v>
      </c>
      <c r="G140" s="92" t="s">
        <v>13</v>
      </c>
      <c r="H140" s="107" t="s">
        <v>168</v>
      </c>
    </row>
    <row r="141" spans="1:8" ht="15" x14ac:dyDescent="0.25">
      <c r="A141" s="104">
        <v>140</v>
      </c>
      <c r="B141" s="92" t="s">
        <v>363</v>
      </c>
      <c r="C141" s="91" t="str">
        <f t="shared" si="2"/>
        <v>F6OU 11A181AASEP002</v>
      </c>
      <c r="D141" s="92" t="s">
        <v>367</v>
      </c>
      <c r="E141" s="92" t="s">
        <v>172</v>
      </c>
      <c r="F141" s="92" t="s">
        <v>173</v>
      </c>
      <c r="G141" s="92" t="s">
        <v>13</v>
      </c>
      <c r="H141" s="100" t="s">
        <v>1387</v>
      </c>
    </row>
    <row r="142" spans="1:8" ht="15" x14ac:dyDescent="0.25">
      <c r="A142" s="104">
        <v>141</v>
      </c>
      <c r="B142" s="92" t="s">
        <v>368</v>
      </c>
      <c r="C142" s="91" t="str">
        <f t="shared" si="2"/>
        <v>F6OU 11A181AA1ECMGA</v>
      </c>
      <c r="D142" s="92" t="s">
        <v>364</v>
      </c>
      <c r="E142" s="92" t="s">
        <v>369</v>
      </c>
      <c r="F142" s="92" t="s">
        <v>370</v>
      </c>
      <c r="G142" s="92" t="s">
        <v>13</v>
      </c>
      <c r="H142" s="92" t="s">
        <v>1204</v>
      </c>
    </row>
    <row r="143" spans="1:8" ht="15" x14ac:dyDescent="0.25">
      <c r="A143" s="104">
        <v>142</v>
      </c>
      <c r="B143" s="92" t="s">
        <v>371</v>
      </c>
      <c r="C143" s="91" t="str">
        <f t="shared" si="2"/>
        <v>F6RU 11010BAD1Y5A</v>
      </c>
      <c r="D143" s="92" t="s">
        <v>372</v>
      </c>
      <c r="E143" s="92" t="s">
        <v>1350</v>
      </c>
      <c r="F143" s="92" t="s">
        <v>374</v>
      </c>
      <c r="G143" s="92" t="s">
        <v>13</v>
      </c>
      <c r="H143" s="107" t="s">
        <v>168</v>
      </c>
    </row>
    <row r="144" spans="1:8" ht="15" x14ac:dyDescent="0.25">
      <c r="A144" s="104">
        <v>143</v>
      </c>
      <c r="B144" s="92" t="s">
        <v>375</v>
      </c>
      <c r="C144" s="91" t="str">
        <f t="shared" si="2"/>
        <v>F6RU 11056ABAHNDA</v>
      </c>
      <c r="D144" s="92" t="s">
        <v>376</v>
      </c>
      <c r="E144" s="92" t="s">
        <v>34</v>
      </c>
      <c r="F144" s="92" t="s">
        <v>35</v>
      </c>
      <c r="G144" s="92" t="s">
        <v>13</v>
      </c>
      <c r="H144" s="107" t="s">
        <v>14</v>
      </c>
    </row>
    <row r="145" spans="1:8" ht="15" x14ac:dyDescent="0.25">
      <c r="A145" s="104">
        <v>144</v>
      </c>
      <c r="B145" s="92" t="s">
        <v>377</v>
      </c>
      <c r="C145" s="91" t="str">
        <f t="shared" si="2"/>
        <v>F6RU 11059BAC68RA</v>
      </c>
      <c r="D145" s="92" t="s">
        <v>227</v>
      </c>
      <c r="E145" s="92" t="s">
        <v>282</v>
      </c>
      <c r="F145" s="92" t="s">
        <v>321</v>
      </c>
      <c r="G145" s="92" t="s">
        <v>13</v>
      </c>
      <c r="H145" s="100" t="s">
        <v>1387</v>
      </c>
    </row>
    <row r="146" spans="1:8" ht="15" x14ac:dyDescent="0.25">
      <c r="A146" s="104">
        <v>145</v>
      </c>
      <c r="B146" s="92" t="s">
        <v>378</v>
      </c>
      <c r="C146" s="91" t="str">
        <f t="shared" si="2"/>
        <v>F6RU 11062AAI260B</v>
      </c>
      <c r="D146" s="92" t="s">
        <v>379</v>
      </c>
      <c r="E146" s="92" t="s">
        <v>1347</v>
      </c>
      <c r="F146" s="92" t="s">
        <v>12</v>
      </c>
      <c r="G146" s="92" t="s">
        <v>13</v>
      </c>
      <c r="H146" s="107" t="s">
        <v>14</v>
      </c>
    </row>
    <row r="147" spans="1:8" ht="15" x14ac:dyDescent="0.25">
      <c r="A147" s="104">
        <v>146</v>
      </c>
      <c r="B147" s="92" t="s">
        <v>380</v>
      </c>
      <c r="C147" s="91" t="str">
        <f t="shared" si="2"/>
        <v>F6RU 11135AABH9JA</v>
      </c>
      <c r="D147" s="92" t="s">
        <v>381</v>
      </c>
      <c r="E147" s="92" t="s">
        <v>382</v>
      </c>
      <c r="F147" s="92" t="s">
        <v>383</v>
      </c>
      <c r="G147" s="92" t="s">
        <v>13</v>
      </c>
      <c r="H147" s="107" t="s">
        <v>14</v>
      </c>
    </row>
    <row r="148" spans="1:8" ht="15" x14ac:dyDescent="0.25">
      <c r="A148" s="104">
        <v>147</v>
      </c>
      <c r="B148" s="92" t="s">
        <v>384</v>
      </c>
      <c r="C148" s="91" t="str">
        <f t="shared" si="2"/>
        <v>F6RU 11A039AA1AQ0MA</v>
      </c>
      <c r="D148" s="92" t="s">
        <v>385</v>
      </c>
      <c r="E148" s="92" t="s">
        <v>81</v>
      </c>
      <c r="F148" s="92" t="s">
        <v>82</v>
      </c>
      <c r="G148" s="92" t="s">
        <v>13</v>
      </c>
      <c r="H148" s="100" t="s">
        <v>1387</v>
      </c>
    </row>
    <row r="149" spans="1:8" ht="15" x14ac:dyDescent="0.25">
      <c r="A149" s="104">
        <v>148</v>
      </c>
      <c r="B149" s="92" t="s">
        <v>387</v>
      </c>
      <c r="C149" s="91" t="str">
        <f t="shared" si="2"/>
        <v>F6RU 11A161AAE355B</v>
      </c>
      <c r="D149" s="92" t="s">
        <v>109</v>
      </c>
      <c r="E149" s="92" t="s">
        <v>388</v>
      </c>
      <c r="F149" s="92" t="s">
        <v>389</v>
      </c>
      <c r="G149" s="92" t="s">
        <v>13</v>
      </c>
      <c r="H149" s="107" t="s">
        <v>14</v>
      </c>
    </row>
    <row r="150" spans="1:8" ht="15" x14ac:dyDescent="0.25">
      <c r="A150" s="104">
        <v>149</v>
      </c>
      <c r="B150" s="92" t="s">
        <v>390</v>
      </c>
      <c r="C150" s="91" t="str">
        <f t="shared" si="2"/>
        <v>F6RU 11A165AAI410A</v>
      </c>
      <c r="D150" s="92" t="s">
        <v>391</v>
      </c>
      <c r="E150" s="92" t="s">
        <v>392</v>
      </c>
      <c r="F150" s="92" t="s">
        <v>393</v>
      </c>
      <c r="G150" s="92" t="s">
        <v>13</v>
      </c>
      <c r="H150" s="107" t="s">
        <v>168</v>
      </c>
    </row>
    <row r="151" spans="1:8" ht="15" x14ac:dyDescent="0.25">
      <c r="A151" s="104">
        <v>150</v>
      </c>
      <c r="B151" s="92" t="s">
        <v>394</v>
      </c>
      <c r="C151" s="91" t="str">
        <f t="shared" si="2"/>
        <v>F6RU 11A168AAAUJUA</v>
      </c>
      <c r="D151" s="92" t="s">
        <v>115</v>
      </c>
      <c r="E151" s="92" t="s">
        <v>395</v>
      </c>
      <c r="F151" s="92" t="s">
        <v>396</v>
      </c>
      <c r="G151" s="92" t="s">
        <v>13</v>
      </c>
      <c r="H151" s="100" t="s">
        <v>1387</v>
      </c>
    </row>
    <row r="152" spans="1:8" ht="15" x14ac:dyDescent="0.25">
      <c r="A152" s="104">
        <v>151</v>
      </c>
      <c r="B152" s="92" t="s">
        <v>397</v>
      </c>
      <c r="C152" s="91" t="str">
        <f t="shared" si="2"/>
        <v>F6RU 11A169AARSF001</v>
      </c>
      <c r="D152" s="92" t="s">
        <v>119</v>
      </c>
      <c r="E152" s="92" t="s">
        <v>62</v>
      </c>
      <c r="F152" s="92" t="s">
        <v>63</v>
      </c>
      <c r="G152" s="92" t="s">
        <v>13</v>
      </c>
      <c r="H152" s="92" t="s">
        <v>1371</v>
      </c>
    </row>
    <row r="153" spans="1:8" ht="15" x14ac:dyDescent="0.25">
      <c r="A153" s="104">
        <v>152</v>
      </c>
      <c r="B153" s="92" t="s">
        <v>398</v>
      </c>
      <c r="C153" s="91" t="str">
        <f t="shared" si="2"/>
        <v>F6RU 11A171AA1AEPKA</v>
      </c>
      <c r="D153" s="92" t="s">
        <v>399</v>
      </c>
      <c r="E153" s="92" t="s">
        <v>39</v>
      </c>
      <c r="F153" s="92" t="s">
        <v>40</v>
      </c>
      <c r="G153" s="92" t="s">
        <v>13</v>
      </c>
      <c r="H153" s="107" t="s">
        <v>14</v>
      </c>
    </row>
    <row r="154" spans="1:8" ht="15" x14ac:dyDescent="0.25">
      <c r="A154" s="104">
        <v>153</v>
      </c>
      <c r="B154" s="92" t="s">
        <v>400</v>
      </c>
      <c r="C154" s="91" t="str">
        <f t="shared" si="2"/>
        <v>F7OU 11A187AAM385B</v>
      </c>
      <c r="D154" s="92" t="s">
        <v>401</v>
      </c>
      <c r="E154" s="92" t="s">
        <v>402</v>
      </c>
      <c r="F154" s="92" t="s">
        <v>403</v>
      </c>
      <c r="G154" s="92" t="s">
        <v>13</v>
      </c>
      <c r="H154" s="107" t="s">
        <v>14</v>
      </c>
    </row>
    <row r="155" spans="1:8" ht="15" x14ac:dyDescent="0.25">
      <c r="A155" s="104">
        <v>154</v>
      </c>
      <c r="B155" s="92" t="s">
        <v>400</v>
      </c>
      <c r="C155" s="91" t="str">
        <f t="shared" si="2"/>
        <v>F7OU 11A187AADXM6A</v>
      </c>
      <c r="D155" s="92" t="s">
        <v>401</v>
      </c>
      <c r="E155" s="92" t="s">
        <v>1341</v>
      </c>
      <c r="F155" s="92" t="s">
        <v>190</v>
      </c>
      <c r="G155" s="92" t="s">
        <v>13</v>
      </c>
      <c r="H155" s="107" t="s">
        <v>168</v>
      </c>
    </row>
    <row r="156" spans="1:8" ht="15" x14ac:dyDescent="0.25">
      <c r="A156" s="104">
        <v>155</v>
      </c>
      <c r="B156" s="92" t="s">
        <v>404</v>
      </c>
      <c r="C156" s="91" t="str">
        <f t="shared" si="2"/>
        <v>F7RU 11010AAMUR01</v>
      </c>
      <c r="D156" s="92" t="s">
        <v>372</v>
      </c>
      <c r="E156" s="92" t="s">
        <v>405</v>
      </c>
      <c r="F156" s="92" t="s">
        <v>406</v>
      </c>
      <c r="G156" s="92" t="s">
        <v>13</v>
      </c>
      <c r="H156" s="92" t="s">
        <v>1204</v>
      </c>
    </row>
    <row r="157" spans="1:8" ht="15" x14ac:dyDescent="0.25">
      <c r="A157" s="104">
        <v>156</v>
      </c>
      <c r="B157" s="92" t="s">
        <v>407</v>
      </c>
      <c r="C157" s="91" t="str">
        <f t="shared" si="2"/>
        <v>F7RU 11010BAD1Y5A</v>
      </c>
      <c r="D157" s="92" t="s">
        <v>372</v>
      </c>
      <c r="E157" s="92" t="s">
        <v>1350</v>
      </c>
      <c r="F157" s="92" t="s">
        <v>374</v>
      </c>
      <c r="G157" s="92" t="s">
        <v>13</v>
      </c>
      <c r="H157" s="107" t="str">
        <f>IF(I157="p","Monthly","Non Inspect")</f>
        <v>Non Inspect</v>
      </c>
    </row>
    <row r="158" spans="1:8" ht="15" x14ac:dyDescent="0.25">
      <c r="A158" s="104">
        <v>157</v>
      </c>
      <c r="B158" s="92" t="s">
        <v>408</v>
      </c>
      <c r="C158" s="91" t="str">
        <f t="shared" si="2"/>
        <v>F7RU 11051AAAEPJA</v>
      </c>
      <c r="D158" s="92" t="s">
        <v>219</v>
      </c>
      <c r="E158" s="92" t="s">
        <v>30</v>
      </c>
      <c r="F158" s="92" t="s">
        <v>31</v>
      </c>
      <c r="G158" s="92" t="s">
        <v>13</v>
      </c>
      <c r="H158" s="107" t="s">
        <v>14</v>
      </c>
    </row>
    <row r="159" spans="1:8" ht="15" x14ac:dyDescent="0.25">
      <c r="A159" s="104">
        <v>158</v>
      </c>
      <c r="B159" s="92" t="s">
        <v>409</v>
      </c>
      <c r="C159" s="91" t="str">
        <f t="shared" si="2"/>
        <v>F7RU 11051BAAEPJA</v>
      </c>
      <c r="D159" s="92" t="s">
        <v>219</v>
      </c>
      <c r="E159" s="92" t="s">
        <v>30</v>
      </c>
      <c r="F159" s="92" t="s">
        <v>31</v>
      </c>
      <c r="G159" s="92" t="s">
        <v>13</v>
      </c>
      <c r="H159" s="107" t="s">
        <v>14</v>
      </c>
    </row>
    <row r="160" spans="1:8" ht="15" x14ac:dyDescent="0.25">
      <c r="A160" s="104">
        <v>159</v>
      </c>
      <c r="B160" s="92" t="s">
        <v>410</v>
      </c>
      <c r="C160" s="91" t="str">
        <f t="shared" si="2"/>
        <v>F7RU 11059ABC68RA</v>
      </c>
      <c r="D160" s="92" t="s">
        <v>227</v>
      </c>
      <c r="E160" s="92" t="s">
        <v>282</v>
      </c>
      <c r="F160" s="92" t="s">
        <v>321</v>
      </c>
      <c r="G160" s="92" t="s">
        <v>13</v>
      </c>
      <c r="H160" s="107" t="s">
        <v>14</v>
      </c>
    </row>
    <row r="161" spans="1:8" ht="15" x14ac:dyDescent="0.25">
      <c r="A161" s="104">
        <v>160</v>
      </c>
      <c r="B161" s="92" t="s">
        <v>411</v>
      </c>
      <c r="C161" s="91" t="str">
        <f t="shared" si="2"/>
        <v>F7RU 11062AAI260B</v>
      </c>
      <c r="D161" s="92" t="s">
        <v>379</v>
      </c>
      <c r="E161" s="92" t="s">
        <v>1347</v>
      </c>
      <c r="F161" s="92" t="s">
        <v>12</v>
      </c>
      <c r="G161" s="92" t="s">
        <v>13</v>
      </c>
      <c r="H161" s="107" t="s">
        <v>14</v>
      </c>
    </row>
    <row r="162" spans="1:8" ht="15" x14ac:dyDescent="0.25">
      <c r="A162" s="104">
        <v>161</v>
      </c>
      <c r="B162" s="92" t="s">
        <v>412</v>
      </c>
      <c r="C162" s="91" t="str">
        <f t="shared" si="2"/>
        <v>F7RU 11062BADWHAA</v>
      </c>
      <c r="D162" s="92" t="s">
        <v>413</v>
      </c>
      <c r="E162" s="92" t="s">
        <v>1338</v>
      </c>
      <c r="F162" s="92" t="s">
        <v>99</v>
      </c>
      <c r="G162" s="92" t="s">
        <v>13</v>
      </c>
      <c r="H162" s="107" t="s">
        <v>14</v>
      </c>
    </row>
    <row r="163" spans="1:8" ht="15" x14ac:dyDescent="0.25">
      <c r="A163" s="104">
        <v>162</v>
      </c>
      <c r="B163" s="92" t="s">
        <v>414</v>
      </c>
      <c r="C163" s="91" t="str">
        <f t="shared" si="2"/>
        <v>F7RU 11070AAAEPKA</v>
      </c>
      <c r="D163" s="92" t="s">
        <v>415</v>
      </c>
      <c r="E163" s="92" t="s">
        <v>39</v>
      </c>
      <c r="F163" s="92" t="s">
        <v>40</v>
      </c>
      <c r="G163" s="92" t="s">
        <v>13</v>
      </c>
      <c r="H163" s="107" t="s">
        <v>14</v>
      </c>
    </row>
    <row r="164" spans="1:8" ht="15" x14ac:dyDescent="0.25">
      <c r="A164" s="104">
        <v>163</v>
      </c>
      <c r="B164" s="92" t="s">
        <v>416</v>
      </c>
      <c r="C164" s="91" t="str">
        <f t="shared" si="2"/>
        <v>F7RU 11131CAGJNP001</v>
      </c>
      <c r="D164" s="92" t="s">
        <v>29</v>
      </c>
      <c r="E164" s="92" t="s">
        <v>1343</v>
      </c>
      <c r="F164" s="92" t="s">
        <v>221</v>
      </c>
      <c r="G164" s="92" t="s">
        <v>13</v>
      </c>
      <c r="H164" s="92" t="s">
        <v>1203</v>
      </c>
    </row>
    <row r="165" spans="1:8" ht="15" x14ac:dyDescent="0.25">
      <c r="A165" s="104">
        <v>164</v>
      </c>
      <c r="B165" s="92" t="s">
        <v>417</v>
      </c>
      <c r="C165" s="91" t="str">
        <f t="shared" si="2"/>
        <v>F7RU 11448CA1BH9JA</v>
      </c>
      <c r="D165" s="92" t="s">
        <v>418</v>
      </c>
      <c r="E165" s="92" t="s">
        <v>382</v>
      </c>
      <c r="F165" s="92" t="s">
        <v>383</v>
      </c>
      <c r="G165" s="92" t="s">
        <v>13</v>
      </c>
      <c r="H165" s="107" t="s">
        <v>14</v>
      </c>
    </row>
    <row r="166" spans="1:8" ht="15" x14ac:dyDescent="0.25">
      <c r="A166" s="104">
        <v>165</v>
      </c>
      <c r="B166" s="92" t="s">
        <v>419</v>
      </c>
      <c r="C166" s="91" t="str">
        <f t="shared" si="2"/>
        <v>F7RU 11448EAD0DBL</v>
      </c>
      <c r="D166" s="92" t="s">
        <v>277</v>
      </c>
      <c r="E166" s="92" t="s">
        <v>348</v>
      </c>
      <c r="F166" s="92" t="s">
        <v>420</v>
      </c>
      <c r="G166" s="92" t="s">
        <v>13</v>
      </c>
      <c r="H166" s="107" t="s">
        <v>14</v>
      </c>
    </row>
    <row r="167" spans="1:8" ht="15" x14ac:dyDescent="0.25">
      <c r="A167" s="104">
        <v>166</v>
      </c>
      <c r="B167" s="92" t="s">
        <v>421</v>
      </c>
      <c r="C167" s="91" t="str">
        <f t="shared" si="2"/>
        <v>F7RU 11A039AA1AQ0MA</v>
      </c>
      <c r="D167" s="92" t="s">
        <v>385</v>
      </c>
      <c r="E167" s="92" t="s">
        <v>81</v>
      </c>
      <c r="F167" s="92" t="s">
        <v>82</v>
      </c>
      <c r="G167" s="92" t="s">
        <v>13</v>
      </c>
      <c r="H167" s="107" t="s">
        <v>14</v>
      </c>
    </row>
    <row r="168" spans="1:8" ht="15" x14ac:dyDescent="0.25">
      <c r="A168" s="104">
        <v>167</v>
      </c>
      <c r="B168" s="92" t="s">
        <v>422</v>
      </c>
      <c r="C168" s="91" t="str">
        <f t="shared" si="2"/>
        <v>F7RU 11A121CAUPA001</v>
      </c>
      <c r="D168" s="92" t="s">
        <v>423</v>
      </c>
      <c r="E168" s="92" t="s">
        <v>251</v>
      </c>
      <c r="F168" s="92" t="s">
        <v>252</v>
      </c>
      <c r="G168" s="92" t="s">
        <v>13</v>
      </c>
      <c r="H168" s="92" t="s">
        <v>1204</v>
      </c>
    </row>
    <row r="169" spans="1:8" ht="15" x14ac:dyDescent="0.25">
      <c r="A169" s="104">
        <v>168</v>
      </c>
      <c r="B169" s="92" t="s">
        <v>424</v>
      </c>
      <c r="C169" s="91" t="str">
        <f t="shared" si="2"/>
        <v>F7RU 11A161AADF6NA</v>
      </c>
      <c r="D169" s="92" t="s">
        <v>109</v>
      </c>
      <c r="E169" s="92" t="s">
        <v>110</v>
      </c>
      <c r="F169" s="92" t="s">
        <v>111</v>
      </c>
      <c r="G169" s="92" t="s">
        <v>13</v>
      </c>
      <c r="H169" s="107" t="s">
        <v>14</v>
      </c>
    </row>
    <row r="170" spans="1:8" ht="15" x14ac:dyDescent="0.25">
      <c r="A170" s="104">
        <v>169</v>
      </c>
      <c r="B170" s="92" t="s">
        <v>425</v>
      </c>
      <c r="C170" s="91" t="str">
        <f t="shared" si="2"/>
        <v>F7RU 11A163AAAQ0MA</v>
      </c>
      <c r="D170" s="92" t="s">
        <v>426</v>
      </c>
      <c r="E170" s="92" t="s">
        <v>81</v>
      </c>
      <c r="F170" s="92" t="s">
        <v>82</v>
      </c>
      <c r="G170" s="92" t="s">
        <v>13</v>
      </c>
      <c r="H170" s="107" t="s">
        <v>14</v>
      </c>
    </row>
    <row r="171" spans="1:8" ht="15" x14ac:dyDescent="0.25">
      <c r="A171" s="104">
        <v>170</v>
      </c>
      <c r="B171" s="92" t="s">
        <v>427</v>
      </c>
      <c r="C171" s="91" t="str">
        <f t="shared" si="2"/>
        <v>F7RU 11A163BAAQ0MA</v>
      </c>
      <c r="D171" s="92" t="s">
        <v>426</v>
      </c>
      <c r="E171" s="92" t="s">
        <v>81</v>
      </c>
      <c r="F171" s="92" t="s">
        <v>82</v>
      </c>
      <c r="G171" s="92" t="s">
        <v>13</v>
      </c>
      <c r="H171" s="107" t="s">
        <v>14</v>
      </c>
    </row>
    <row r="172" spans="1:8" ht="15" x14ac:dyDescent="0.25">
      <c r="A172" s="104">
        <v>171</v>
      </c>
      <c r="B172" s="92" t="s">
        <v>428</v>
      </c>
      <c r="C172" s="91" t="str">
        <f t="shared" si="2"/>
        <v>F7RU 11A168AAQ47QA</v>
      </c>
      <c r="D172" s="92" t="s">
        <v>115</v>
      </c>
      <c r="E172" s="92" t="s">
        <v>116</v>
      </c>
      <c r="F172" s="92" t="s">
        <v>117</v>
      </c>
      <c r="G172" s="92" t="s">
        <v>13</v>
      </c>
      <c r="H172" s="107" t="s">
        <v>14</v>
      </c>
    </row>
    <row r="173" spans="1:8" ht="15" x14ac:dyDescent="0.25">
      <c r="A173" s="104">
        <v>172</v>
      </c>
      <c r="B173" s="92" t="s">
        <v>429</v>
      </c>
      <c r="C173" s="91" t="str">
        <f t="shared" si="2"/>
        <v>F7RU 11A169AARSF001</v>
      </c>
      <c r="D173" s="92" t="s">
        <v>119</v>
      </c>
      <c r="E173" s="92" t="s">
        <v>62</v>
      </c>
      <c r="F173" s="92" t="s">
        <v>63</v>
      </c>
      <c r="G173" s="92" t="s">
        <v>13</v>
      </c>
      <c r="H173" s="92" t="s">
        <v>1371</v>
      </c>
    </row>
    <row r="174" spans="1:8" ht="15" x14ac:dyDescent="0.25">
      <c r="A174" s="104">
        <v>173</v>
      </c>
      <c r="B174" s="92" t="s">
        <v>430</v>
      </c>
      <c r="C174" s="91" t="str">
        <f t="shared" si="2"/>
        <v>F7RU 11A195BAU4C4B</v>
      </c>
      <c r="D174" s="92" t="s">
        <v>92</v>
      </c>
      <c r="E174" s="92" t="s">
        <v>1337</v>
      </c>
      <c r="F174" s="92" t="s">
        <v>94</v>
      </c>
      <c r="G174" s="92" t="s">
        <v>13</v>
      </c>
      <c r="H174" s="107" t="s">
        <v>14</v>
      </c>
    </row>
    <row r="175" spans="1:8" ht="15" x14ac:dyDescent="0.25">
      <c r="A175" s="104">
        <v>174</v>
      </c>
      <c r="B175" s="92" t="s">
        <v>431</v>
      </c>
      <c r="C175" s="91" t="str">
        <f t="shared" si="2"/>
        <v>F7RU 11A197BAAEPKA</v>
      </c>
      <c r="D175" s="92" t="s">
        <v>432</v>
      </c>
      <c r="E175" s="92" t="s">
        <v>39</v>
      </c>
      <c r="F175" s="92" t="s">
        <v>40</v>
      </c>
      <c r="G175" s="92" t="s">
        <v>275</v>
      </c>
      <c r="H175" s="107" t="s">
        <v>14</v>
      </c>
    </row>
    <row r="176" spans="1:8" ht="15" x14ac:dyDescent="0.25">
      <c r="A176" s="104">
        <v>175</v>
      </c>
      <c r="B176" s="92" t="s">
        <v>433</v>
      </c>
      <c r="C176" s="91" t="str">
        <f t="shared" si="2"/>
        <v>F7RU 11K021ADDXM6A</v>
      </c>
      <c r="D176" s="92" t="s">
        <v>434</v>
      </c>
      <c r="E176" s="92" t="s">
        <v>1341</v>
      </c>
      <c r="F176" s="92" t="s">
        <v>190</v>
      </c>
      <c r="G176" s="92" t="s">
        <v>13</v>
      </c>
      <c r="H176" s="92" t="s">
        <v>1204</v>
      </c>
    </row>
    <row r="177" spans="1:8" ht="15" x14ac:dyDescent="0.25">
      <c r="A177" s="104">
        <v>176</v>
      </c>
      <c r="B177" s="92" t="s">
        <v>435</v>
      </c>
      <c r="C177" s="91" t="str">
        <f t="shared" si="2"/>
        <v>F7RU 17B559AAR7P7F</v>
      </c>
      <c r="D177" s="92" t="s">
        <v>277</v>
      </c>
      <c r="E177" s="92" t="s">
        <v>436</v>
      </c>
      <c r="F177" s="92" t="s">
        <v>437</v>
      </c>
      <c r="G177" s="92" t="s">
        <v>13</v>
      </c>
      <c r="H177" s="107" t="s">
        <v>14</v>
      </c>
    </row>
    <row r="178" spans="1:8" ht="15" x14ac:dyDescent="0.25">
      <c r="A178" s="104">
        <v>177</v>
      </c>
      <c r="B178" s="92" t="s">
        <v>438</v>
      </c>
      <c r="C178" s="91" t="str">
        <f t="shared" si="2"/>
        <v>F7RU 8C608AAC68RA</v>
      </c>
      <c r="D178" s="92" t="s">
        <v>227</v>
      </c>
      <c r="E178" s="92" t="s">
        <v>439</v>
      </c>
      <c r="F178" s="92" t="s">
        <v>321</v>
      </c>
      <c r="G178" s="92" t="s">
        <v>13</v>
      </c>
      <c r="H178" s="107" t="s">
        <v>14</v>
      </c>
    </row>
    <row r="179" spans="1:8" ht="15" x14ac:dyDescent="0.25">
      <c r="A179" s="104">
        <v>178</v>
      </c>
      <c r="B179" s="92" t="s">
        <v>440</v>
      </c>
      <c r="C179" s="91" t="str">
        <f t="shared" si="2"/>
        <v>F81U 11370AAR725A</v>
      </c>
      <c r="D179" s="92" t="s">
        <v>441</v>
      </c>
      <c r="E179" s="92" t="s">
        <v>442</v>
      </c>
      <c r="F179" s="92" t="s">
        <v>443</v>
      </c>
      <c r="G179" s="92" t="s">
        <v>13</v>
      </c>
      <c r="H179" s="107" t="s">
        <v>14</v>
      </c>
    </row>
    <row r="180" spans="1:8" ht="15" x14ac:dyDescent="0.25">
      <c r="A180" s="104">
        <v>179</v>
      </c>
      <c r="B180" s="92" t="s">
        <v>444</v>
      </c>
      <c r="C180" s="91" t="str">
        <f t="shared" si="2"/>
        <v>F81U 11376AAUPA001</v>
      </c>
      <c r="D180" s="92" t="s">
        <v>353</v>
      </c>
      <c r="E180" s="92" t="s">
        <v>251</v>
      </c>
      <c r="F180" s="92" t="s">
        <v>252</v>
      </c>
      <c r="G180" s="92" t="s">
        <v>13</v>
      </c>
      <c r="H180" s="107" t="s">
        <v>14</v>
      </c>
    </row>
    <row r="181" spans="1:8" ht="15" x14ac:dyDescent="0.25">
      <c r="A181" s="104">
        <v>180</v>
      </c>
      <c r="B181" s="92" t="s">
        <v>445</v>
      </c>
      <c r="C181" s="91" t="str">
        <f t="shared" si="2"/>
        <v>F81U 11380AAR889U</v>
      </c>
      <c r="D181" s="92" t="s">
        <v>441</v>
      </c>
      <c r="E181" s="92" t="s">
        <v>446</v>
      </c>
      <c r="F181" s="92" t="s">
        <v>447</v>
      </c>
      <c r="G181" s="92" t="s">
        <v>13</v>
      </c>
      <c r="H181" s="107" t="s">
        <v>14</v>
      </c>
    </row>
    <row r="182" spans="1:8" ht="15" x14ac:dyDescent="0.25">
      <c r="A182" s="104">
        <v>181</v>
      </c>
      <c r="B182" s="92" t="s">
        <v>448</v>
      </c>
      <c r="C182" s="91" t="str">
        <f t="shared" si="2"/>
        <v>F81U 11448BAK541M</v>
      </c>
      <c r="D182" s="92" t="s">
        <v>277</v>
      </c>
      <c r="E182" s="92" t="s">
        <v>278</v>
      </c>
      <c r="F182" s="92" t="s">
        <v>279</v>
      </c>
      <c r="G182" s="92" t="s">
        <v>13</v>
      </c>
      <c r="H182" s="107" t="s">
        <v>168</v>
      </c>
    </row>
    <row r="183" spans="1:8" ht="15" x14ac:dyDescent="0.25">
      <c r="A183" s="104">
        <v>182</v>
      </c>
      <c r="B183" s="92" t="s">
        <v>449</v>
      </c>
      <c r="C183" s="91" t="str">
        <f t="shared" si="2"/>
        <v>F81U 11448CAKY001</v>
      </c>
      <c r="D183" s="92" t="s">
        <v>277</v>
      </c>
      <c r="E183" s="92" t="s">
        <v>450</v>
      </c>
      <c r="F183" s="92" t="s">
        <v>451</v>
      </c>
      <c r="G183" s="92" t="s">
        <v>13</v>
      </c>
      <c r="H183" s="107" t="s">
        <v>14</v>
      </c>
    </row>
    <row r="184" spans="1:8" ht="15" x14ac:dyDescent="0.25">
      <c r="A184" s="104">
        <v>183</v>
      </c>
      <c r="B184" s="92" t="s">
        <v>452</v>
      </c>
      <c r="C184" s="91" t="str">
        <f t="shared" si="2"/>
        <v>F81U 11A171AAH95XB</v>
      </c>
      <c r="D184" s="92" t="s">
        <v>399</v>
      </c>
      <c r="E184" s="92" t="s">
        <v>453</v>
      </c>
      <c r="F184" s="92" t="s">
        <v>130</v>
      </c>
      <c r="G184" s="92" t="s">
        <v>13</v>
      </c>
      <c r="H184" s="107" t="s">
        <v>14</v>
      </c>
    </row>
    <row r="185" spans="1:8" ht="15" x14ac:dyDescent="0.25">
      <c r="A185" s="104">
        <v>184</v>
      </c>
      <c r="B185" s="92" t="s">
        <v>454</v>
      </c>
      <c r="C185" s="91" t="str">
        <f t="shared" si="2"/>
        <v>F81U 11A183AACLWEA</v>
      </c>
      <c r="D185" s="92" t="s">
        <v>455</v>
      </c>
      <c r="E185" s="92" t="s">
        <v>456</v>
      </c>
      <c r="F185" s="92" t="s">
        <v>457</v>
      </c>
      <c r="G185" s="92" t="s">
        <v>13</v>
      </c>
      <c r="H185" s="107" t="s">
        <v>14</v>
      </c>
    </row>
    <row r="186" spans="1:8" ht="15" x14ac:dyDescent="0.25">
      <c r="A186" s="104">
        <v>185</v>
      </c>
      <c r="B186" s="92" t="s">
        <v>458</v>
      </c>
      <c r="C186" s="91" t="str">
        <f t="shared" si="2"/>
        <v>F81U 11A208ABSPI001</v>
      </c>
      <c r="D186" s="92" t="s">
        <v>459</v>
      </c>
      <c r="E186" s="92" t="s">
        <v>1351</v>
      </c>
      <c r="F186" s="92" t="s">
        <v>207</v>
      </c>
      <c r="G186" s="92" t="s">
        <v>13</v>
      </c>
      <c r="H186" s="92" t="s">
        <v>1204</v>
      </c>
    </row>
    <row r="187" spans="1:8" ht="15" x14ac:dyDescent="0.25">
      <c r="A187" s="104">
        <v>186</v>
      </c>
      <c r="B187" s="92" t="s">
        <v>461</v>
      </c>
      <c r="C187" s="91" t="str">
        <f t="shared" si="2"/>
        <v>F8DU 11370AAR725A</v>
      </c>
      <c r="D187" s="92" t="s">
        <v>462</v>
      </c>
      <c r="E187" s="92" t="s">
        <v>442</v>
      </c>
      <c r="F187" s="92" t="s">
        <v>443</v>
      </c>
      <c r="G187" s="92" t="s">
        <v>13</v>
      </c>
      <c r="H187" s="107" t="s">
        <v>14</v>
      </c>
    </row>
    <row r="188" spans="1:8" ht="15" x14ac:dyDescent="0.25">
      <c r="A188" s="104">
        <v>187</v>
      </c>
      <c r="B188" s="92" t="s">
        <v>463</v>
      </c>
      <c r="C188" s="91" t="str">
        <f t="shared" si="2"/>
        <v>F8RU 11072AADPVQA</v>
      </c>
      <c r="D188" s="92" t="s">
        <v>163</v>
      </c>
      <c r="E188" s="92" t="s">
        <v>1352</v>
      </c>
      <c r="F188" s="92" t="s">
        <v>464</v>
      </c>
      <c r="G188" s="92" t="s">
        <v>13</v>
      </c>
      <c r="H188" s="107" t="s">
        <v>14</v>
      </c>
    </row>
    <row r="189" spans="1:8" ht="15" x14ac:dyDescent="0.25">
      <c r="A189" s="104">
        <v>188</v>
      </c>
      <c r="B189" s="92" t="s">
        <v>465</v>
      </c>
      <c r="C189" s="91" t="str">
        <f t="shared" si="2"/>
        <v>F8RU 11376AAUPA001</v>
      </c>
      <c r="D189" s="92" t="s">
        <v>353</v>
      </c>
      <c r="E189" s="92" t="s">
        <v>251</v>
      </c>
      <c r="F189" s="92" t="s">
        <v>252</v>
      </c>
      <c r="G189" s="92" t="s">
        <v>13</v>
      </c>
      <c r="H189" s="107" t="s">
        <v>168</v>
      </c>
    </row>
    <row r="190" spans="1:8" ht="15" x14ac:dyDescent="0.25">
      <c r="A190" s="104">
        <v>189</v>
      </c>
      <c r="B190" s="92" t="s">
        <v>466</v>
      </c>
      <c r="C190" s="91" t="str">
        <f t="shared" si="2"/>
        <v>F8RU 11385AAAAP01</v>
      </c>
      <c r="D190" s="92" t="s">
        <v>24</v>
      </c>
      <c r="E190" s="92" t="s">
        <v>25</v>
      </c>
      <c r="F190" s="92" t="s">
        <v>26</v>
      </c>
      <c r="G190" s="92" t="s">
        <v>13</v>
      </c>
      <c r="H190" s="107" t="s">
        <v>14</v>
      </c>
    </row>
    <row r="191" spans="1:8" ht="15" x14ac:dyDescent="0.25">
      <c r="A191" s="104">
        <v>190</v>
      </c>
      <c r="B191" s="92" t="s">
        <v>466</v>
      </c>
      <c r="C191" s="91" t="str">
        <f t="shared" si="2"/>
        <v>F8RU 11385AARTP001</v>
      </c>
      <c r="D191" s="92" t="s">
        <v>24</v>
      </c>
      <c r="E191" s="92" t="s">
        <v>257</v>
      </c>
      <c r="F191" s="92" t="s">
        <v>258</v>
      </c>
      <c r="G191" s="92" t="s">
        <v>13</v>
      </c>
      <c r="H191" s="107" t="s">
        <v>14</v>
      </c>
    </row>
    <row r="192" spans="1:8" ht="15" x14ac:dyDescent="0.25">
      <c r="A192" s="104">
        <v>191</v>
      </c>
      <c r="B192" s="92" t="s">
        <v>467</v>
      </c>
      <c r="C192" s="91" t="str">
        <f t="shared" ref="C192:C255" si="3">B192&amp;F192</f>
        <v>F8RU 11448AAINA001</v>
      </c>
      <c r="D192" s="92" t="s">
        <v>277</v>
      </c>
      <c r="E192" s="92" t="s">
        <v>273</v>
      </c>
      <c r="F192" s="92" t="s">
        <v>274</v>
      </c>
      <c r="G192" s="92" t="s">
        <v>275</v>
      </c>
      <c r="H192" s="107" t="s">
        <v>14</v>
      </c>
    </row>
    <row r="193" spans="1:8" ht="15" x14ac:dyDescent="0.25">
      <c r="A193" s="104">
        <v>192</v>
      </c>
      <c r="B193" s="92" t="s">
        <v>468</v>
      </c>
      <c r="C193" s="91" t="str">
        <f t="shared" si="3"/>
        <v>F8RU 11A164AAD0DBH</v>
      </c>
      <c r="D193" s="92" t="s">
        <v>469</v>
      </c>
      <c r="E193" s="92" t="s">
        <v>348</v>
      </c>
      <c r="F193" s="92" t="s">
        <v>349</v>
      </c>
      <c r="G193" s="92" t="s">
        <v>13</v>
      </c>
      <c r="H193" s="107" t="s">
        <v>14</v>
      </c>
    </row>
    <row r="194" spans="1:8" ht="15" x14ac:dyDescent="0.25">
      <c r="A194" s="104">
        <v>193</v>
      </c>
      <c r="B194" s="92" t="s">
        <v>468</v>
      </c>
      <c r="C194" s="91" t="str">
        <f t="shared" si="3"/>
        <v>F8RU 11A164AASKP001</v>
      </c>
      <c r="D194" s="92" t="s">
        <v>469</v>
      </c>
      <c r="E194" s="92" t="s">
        <v>350</v>
      </c>
      <c r="F194" s="92" t="s">
        <v>351</v>
      </c>
      <c r="G194" s="92" t="s">
        <v>13</v>
      </c>
      <c r="H194" s="107" t="s">
        <v>168</v>
      </c>
    </row>
    <row r="195" spans="1:8" ht="15" x14ac:dyDescent="0.25">
      <c r="A195" s="104">
        <v>194</v>
      </c>
      <c r="B195" s="92" t="s">
        <v>470</v>
      </c>
      <c r="C195" s="91" t="str">
        <f t="shared" si="3"/>
        <v>N644293S8BAGWU</v>
      </c>
      <c r="D195" s="92" t="s">
        <v>471</v>
      </c>
      <c r="E195" s="92" t="s">
        <v>472</v>
      </c>
      <c r="F195" s="92" t="s">
        <v>473</v>
      </c>
      <c r="G195" s="92" t="s">
        <v>275</v>
      </c>
      <c r="H195" s="107" t="s">
        <v>14</v>
      </c>
    </row>
    <row r="196" spans="1:8" ht="15" x14ac:dyDescent="0.25">
      <c r="A196" s="104">
        <v>195</v>
      </c>
      <c r="B196" s="92" t="s">
        <v>474</v>
      </c>
      <c r="C196" s="91" t="str">
        <f t="shared" si="3"/>
        <v>N644296S58BAGWU</v>
      </c>
      <c r="D196" s="92" t="s">
        <v>475</v>
      </c>
      <c r="E196" s="92" t="s">
        <v>472</v>
      </c>
      <c r="F196" s="92" t="s">
        <v>473</v>
      </c>
      <c r="G196" s="92" t="s">
        <v>13</v>
      </c>
      <c r="H196" s="107" t="s">
        <v>14</v>
      </c>
    </row>
    <row r="197" spans="1:8" ht="15" x14ac:dyDescent="0.25">
      <c r="A197" s="104">
        <v>196</v>
      </c>
      <c r="B197" s="92" t="s">
        <v>476</v>
      </c>
      <c r="C197" s="91" t="str">
        <f t="shared" si="3"/>
        <v>PT-11A176-1729HUA001</v>
      </c>
      <c r="D197" s="92" t="s">
        <v>477</v>
      </c>
      <c r="E197" s="92" t="s">
        <v>478</v>
      </c>
      <c r="F197" s="92" t="s">
        <v>479</v>
      </c>
      <c r="G197" s="92" t="s">
        <v>13</v>
      </c>
      <c r="H197" s="92" t="s">
        <v>1204</v>
      </c>
    </row>
    <row r="198" spans="1:8" ht="15" x14ac:dyDescent="0.25">
      <c r="A198" s="104">
        <v>197</v>
      </c>
      <c r="B198" s="92" t="s">
        <v>480</v>
      </c>
      <c r="C198" s="91" t="str">
        <f t="shared" si="3"/>
        <v>R10 M3G156BEGMHA</v>
      </c>
      <c r="D198" s="92" t="s">
        <v>481</v>
      </c>
      <c r="E198" s="92" t="s">
        <v>482</v>
      </c>
      <c r="F198" s="92" t="s">
        <v>483</v>
      </c>
      <c r="G198" s="92" t="s">
        <v>13</v>
      </c>
      <c r="H198" s="107" t="s">
        <v>14</v>
      </c>
    </row>
    <row r="199" spans="1:8" ht="15" x14ac:dyDescent="0.25">
      <c r="A199" s="104">
        <v>198</v>
      </c>
      <c r="B199" s="92" t="s">
        <v>484</v>
      </c>
      <c r="C199" s="91" t="str">
        <f t="shared" si="3"/>
        <v>R125 M2L46A1SHH001</v>
      </c>
      <c r="D199" s="92" t="s">
        <v>307</v>
      </c>
      <c r="E199" s="92" t="s">
        <v>308</v>
      </c>
      <c r="F199" s="92" t="s">
        <v>309</v>
      </c>
      <c r="G199" s="92" t="s">
        <v>13</v>
      </c>
      <c r="H199" s="107" t="s">
        <v>168</v>
      </c>
    </row>
    <row r="200" spans="1:8" ht="15" x14ac:dyDescent="0.25">
      <c r="A200" s="104">
        <v>199</v>
      </c>
      <c r="B200" s="92" t="s">
        <v>484</v>
      </c>
      <c r="C200" s="91" t="str">
        <f t="shared" si="3"/>
        <v>R125 M2L46A1CUJ2A</v>
      </c>
      <c r="D200" s="92" t="s">
        <v>307</v>
      </c>
      <c r="E200" s="92" t="s">
        <v>485</v>
      </c>
      <c r="F200" s="92" t="s">
        <v>312</v>
      </c>
      <c r="G200" s="92" t="s">
        <v>13</v>
      </c>
      <c r="H200" s="107" t="s">
        <v>14</v>
      </c>
    </row>
    <row r="201" spans="1:8" ht="15" x14ac:dyDescent="0.25">
      <c r="A201" s="104">
        <v>200</v>
      </c>
      <c r="B201" s="92" t="s">
        <v>484</v>
      </c>
      <c r="C201" s="91" t="str">
        <f t="shared" si="3"/>
        <v>R125 M2L46A1ed9ea</v>
      </c>
      <c r="D201" s="92" t="s">
        <v>307</v>
      </c>
      <c r="E201" s="92" t="s">
        <v>485</v>
      </c>
      <c r="F201" s="92" t="s">
        <v>486</v>
      </c>
      <c r="G201" s="92" t="s">
        <v>13</v>
      </c>
      <c r="H201" s="107" t="s">
        <v>14</v>
      </c>
    </row>
    <row r="202" spans="1:8" ht="15" x14ac:dyDescent="0.25">
      <c r="A202" s="104">
        <v>201</v>
      </c>
      <c r="B202" s="92" t="s">
        <v>1187</v>
      </c>
      <c r="C202" s="91" t="str">
        <f t="shared" si="3"/>
        <v>R1375 M2L46ACUJ2A</v>
      </c>
      <c r="D202" s="92" t="s">
        <v>307</v>
      </c>
      <c r="E202" s="92" t="s">
        <v>488</v>
      </c>
      <c r="F202" s="92" t="s">
        <v>312</v>
      </c>
      <c r="G202" s="92" t="s">
        <v>36</v>
      </c>
      <c r="H202" s="107" t="s">
        <v>14</v>
      </c>
    </row>
    <row r="203" spans="1:8" ht="15" x14ac:dyDescent="0.25">
      <c r="A203" s="104">
        <v>202</v>
      </c>
      <c r="B203" s="92" t="s">
        <v>489</v>
      </c>
      <c r="C203" s="91" t="str">
        <f t="shared" si="3"/>
        <v>R135 M3L89AECQRB</v>
      </c>
      <c r="D203" s="92" t="s">
        <v>490</v>
      </c>
      <c r="E203" s="92" t="s">
        <v>1353</v>
      </c>
      <c r="F203" s="92" t="s">
        <v>492</v>
      </c>
      <c r="G203" s="92" t="s">
        <v>13</v>
      </c>
      <c r="H203" s="107" t="s">
        <v>14</v>
      </c>
    </row>
    <row r="204" spans="1:8" ht="15" x14ac:dyDescent="0.25">
      <c r="A204" s="104">
        <v>203</v>
      </c>
      <c r="B204" s="92" t="s">
        <v>493</v>
      </c>
      <c r="C204" s="91" t="str">
        <f t="shared" si="3"/>
        <v>R1425 M2L46ANATCUJ2A</v>
      </c>
      <c r="D204" s="92" t="s">
        <v>307</v>
      </c>
      <c r="E204" s="92" t="s">
        <v>485</v>
      </c>
      <c r="F204" s="92" t="s">
        <v>312</v>
      </c>
      <c r="G204" s="92" t="s">
        <v>36</v>
      </c>
      <c r="H204" s="107" t="s">
        <v>14</v>
      </c>
    </row>
    <row r="205" spans="1:8" ht="15" x14ac:dyDescent="0.25">
      <c r="A205" s="104">
        <v>204</v>
      </c>
      <c r="B205" s="92" t="s">
        <v>494</v>
      </c>
      <c r="C205" s="91" t="str">
        <f t="shared" si="3"/>
        <v>R15 M2L46AREDCUJ2A</v>
      </c>
      <c r="D205" s="92" t="s">
        <v>307</v>
      </c>
      <c r="E205" s="92" t="s">
        <v>485</v>
      </c>
      <c r="F205" s="92" t="s">
        <v>312</v>
      </c>
      <c r="G205" s="92" t="s">
        <v>36</v>
      </c>
      <c r="H205" s="107" t="s">
        <v>14</v>
      </c>
    </row>
    <row r="206" spans="1:8" ht="15" x14ac:dyDescent="0.25">
      <c r="A206" s="104">
        <v>205</v>
      </c>
      <c r="B206" s="92" t="s">
        <v>495</v>
      </c>
      <c r="C206" s="91" t="str">
        <f t="shared" si="3"/>
        <v>R15.5 M2L46ANATCUJ2A</v>
      </c>
      <c r="D206" s="92" t="s">
        <v>307</v>
      </c>
      <c r="E206" s="92" t="s">
        <v>485</v>
      </c>
      <c r="F206" s="92" t="s">
        <v>312</v>
      </c>
      <c r="G206" s="92" t="s">
        <v>36</v>
      </c>
      <c r="H206" s="107" t="s">
        <v>14</v>
      </c>
    </row>
    <row r="207" spans="1:8" ht="15" x14ac:dyDescent="0.25">
      <c r="A207" s="104">
        <v>206</v>
      </c>
      <c r="B207" s="92" t="s">
        <v>496</v>
      </c>
      <c r="C207" s="91" t="str">
        <f t="shared" si="3"/>
        <v>R17 M2L46A5SHH001</v>
      </c>
      <c r="D207" s="92" t="s">
        <v>307</v>
      </c>
      <c r="E207" s="92" t="s">
        <v>308</v>
      </c>
      <c r="F207" s="92" t="s">
        <v>309</v>
      </c>
      <c r="G207" s="92" t="s">
        <v>13</v>
      </c>
      <c r="H207" s="107" t="s">
        <v>14</v>
      </c>
    </row>
    <row r="208" spans="1:8" ht="15" x14ac:dyDescent="0.25">
      <c r="A208" s="104">
        <v>207</v>
      </c>
      <c r="B208" s="92" t="s">
        <v>497</v>
      </c>
      <c r="C208" s="91" t="str">
        <f t="shared" si="3"/>
        <v>R1775 M2L46A1SHH001</v>
      </c>
      <c r="D208" s="92" t="s">
        <v>307</v>
      </c>
      <c r="E208" s="92" t="s">
        <v>308</v>
      </c>
      <c r="F208" s="92" t="s">
        <v>309</v>
      </c>
      <c r="G208" s="92" t="s">
        <v>13</v>
      </c>
      <c r="H208" s="107" t="s">
        <v>14</v>
      </c>
    </row>
    <row r="209" spans="1:8" ht="15" x14ac:dyDescent="0.25">
      <c r="A209" s="104">
        <v>208</v>
      </c>
      <c r="B209" s="92" t="s">
        <v>497</v>
      </c>
      <c r="C209" s="91" t="str">
        <f t="shared" si="3"/>
        <v>R1775 M2L46A1CUJ2A</v>
      </c>
      <c r="D209" s="92" t="s">
        <v>307</v>
      </c>
      <c r="E209" s="92" t="s">
        <v>485</v>
      </c>
      <c r="F209" s="92" t="s">
        <v>312</v>
      </c>
      <c r="G209" s="92" t="s">
        <v>13</v>
      </c>
      <c r="H209" s="107" t="s">
        <v>14</v>
      </c>
    </row>
    <row r="210" spans="1:8" ht="15" x14ac:dyDescent="0.25">
      <c r="A210" s="104">
        <v>209</v>
      </c>
      <c r="B210" s="92" t="s">
        <v>498</v>
      </c>
      <c r="C210" s="91" t="str">
        <f t="shared" si="3"/>
        <v>R19 M2L46ANATCUJ2A</v>
      </c>
      <c r="D210" s="92" t="s">
        <v>307</v>
      </c>
      <c r="E210" s="92" t="s">
        <v>485</v>
      </c>
      <c r="F210" s="92" t="s">
        <v>312</v>
      </c>
      <c r="G210" s="92" t="s">
        <v>36</v>
      </c>
      <c r="H210" s="107" t="s">
        <v>14</v>
      </c>
    </row>
    <row r="211" spans="1:8" ht="15" x14ac:dyDescent="0.25">
      <c r="A211" s="104">
        <v>210</v>
      </c>
      <c r="B211" s="92" t="s">
        <v>499</v>
      </c>
      <c r="C211" s="91" t="str">
        <f t="shared" si="3"/>
        <v>R1950 M2L46ANATCUJ2A</v>
      </c>
      <c r="D211" s="92" t="s">
        <v>307</v>
      </c>
      <c r="E211" s="92" t="s">
        <v>485</v>
      </c>
      <c r="F211" s="92" t="s">
        <v>312</v>
      </c>
      <c r="G211" s="92" t="s">
        <v>36</v>
      </c>
      <c r="H211" s="107" t="s">
        <v>14</v>
      </c>
    </row>
    <row r="212" spans="1:8" ht="15" x14ac:dyDescent="0.25">
      <c r="A212" s="104">
        <v>211</v>
      </c>
      <c r="B212" s="92" t="s">
        <v>500</v>
      </c>
      <c r="C212" s="91" t="str">
        <f t="shared" si="3"/>
        <v>R21 M2L42A5SHH001</v>
      </c>
      <c r="D212" s="92" t="s">
        <v>307</v>
      </c>
      <c r="E212" s="92" t="s">
        <v>308</v>
      </c>
      <c r="F212" s="92" t="s">
        <v>309</v>
      </c>
      <c r="G212" s="92" t="s">
        <v>13</v>
      </c>
      <c r="H212" s="107" t="s">
        <v>14</v>
      </c>
    </row>
    <row r="213" spans="1:8" ht="15" x14ac:dyDescent="0.25">
      <c r="A213" s="104">
        <v>212</v>
      </c>
      <c r="B213" s="92" t="s">
        <v>501</v>
      </c>
      <c r="C213" s="91" t="str">
        <f t="shared" si="3"/>
        <v>R215 M3L89AECQRB</v>
      </c>
      <c r="D213" s="92" t="s">
        <v>490</v>
      </c>
      <c r="E213" s="92" t="s">
        <v>1353</v>
      </c>
      <c r="F213" s="92" t="s">
        <v>492</v>
      </c>
      <c r="G213" s="92" t="s">
        <v>13</v>
      </c>
      <c r="H213" s="107" t="s">
        <v>14</v>
      </c>
    </row>
    <row r="214" spans="1:8" ht="15" x14ac:dyDescent="0.25">
      <c r="A214" s="104">
        <v>213</v>
      </c>
      <c r="B214" s="92" t="s">
        <v>502</v>
      </c>
      <c r="C214" s="91" t="str">
        <f t="shared" si="3"/>
        <v>R425BFHLA</v>
      </c>
      <c r="D214" s="92" t="s">
        <v>503</v>
      </c>
      <c r="E214" s="92" t="s">
        <v>155</v>
      </c>
      <c r="F214" s="92" t="s">
        <v>156</v>
      </c>
      <c r="G214" s="92" t="s">
        <v>36</v>
      </c>
      <c r="H214" s="107" t="s">
        <v>14</v>
      </c>
    </row>
    <row r="215" spans="1:8" ht="15" x14ac:dyDescent="0.25">
      <c r="A215" s="104">
        <v>214</v>
      </c>
      <c r="B215" s="92" t="s">
        <v>504</v>
      </c>
      <c r="C215" s="91" t="str">
        <f t="shared" si="3"/>
        <v>R8 M2L46ACUJ2A</v>
      </c>
      <c r="D215" s="92" t="s">
        <v>307</v>
      </c>
      <c r="E215" s="92" t="s">
        <v>485</v>
      </c>
      <c r="F215" s="92" t="s">
        <v>312</v>
      </c>
      <c r="G215" s="92" t="s">
        <v>13</v>
      </c>
      <c r="H215" s="107" t="s">
        <v>14</v>
      </c>
    </row>
    <row r="216" spans="1:8" ht="15" x14ac:dyDescent="0.25">
      <c r="A216" s="104">
        <v>215</v>
      </c>
      <c r="B216" s="92" t="s">
        <v>504</v>
      </c>
      <c r="C216" s="91" t="str">
        <f t="shared" si="3"/>
        <v>R8 M2L46AED9EA</v>
      </c>
      <c r="D216" s="92" t="s">
        <v>307</v>
      </c>
      <c r="E216" s="92" t="s">
        <v>485</v>
      </c>
      <c r="F216" s="92" t="s">
        <v>505</v>
      </c>
      <c r="G216" s="92" t="s">
        <v>13</v>
      </c>
      <c r="H216" s="107" t="s">
        <v>14</v>
      </c>
    </row>
    <row r="217" spans="1:8" ht="15" x14ac:dyDescent="0.25">
      <c r="A217" s="104">
        <v>216</v>
      </c>
      <c r="B217" s="92" t="s">
        <v>506</v>
      </c>
      <c r="C217" s="91" t="str">
        <f t="shared" si="3"/>
        <v>R9 M2L46ASHH001</v>
      </c>
      <c r="D217" s="92" t="s">
        <v>307</v>
      </c>
      <c r="E217" s="92" t="s">
        <v>308</v>
      </c>
      <c r="F217" s="92" t="s">
        <v>309</v>
      </c>
      <c r="G217" s="92" t="s">
        <v>13</v>
      </c>
      <c r="H217" s="107" t="s">
        <v>14</v>
      </c>
    </row>
    <row r="218" spans="1:8" ht="15" x14ac:dyDescent="0.25">
      <c r="A218" s="104">
        <v>217</v>
      </c>
      <c r="B218" s="92" t="s">
        <v>506</v>
      </c>
      <c r="C218" s="91" t="str">
        <f t="shared" si="3"/>
        <v>R9 M2L46AED9EA</v>
      </c>
      <c r="D218" s="92" t="s">
        <v>307</v>
      </c>
      <c r="E218" s="92" t="s">
        <v>507</v>
      </c>
      <c r="F218" s="92" t="s">
        <v>505</v>
      </c>
      <c r="G218" s="92" t="s">
        <v>13</v>
      </c>
      <c r="H218" s="107" t="s">
        <v>14</v>
      </c>
    </row>
    <row r="219" spans="1:8" ht="15" x14ac:dyDescent="0.25">
      <c r="A219" s="104">
        <v>218</v>
      </c>
      <c r="B219" s="92" t="s">
        <v>508</v>
      </c>
      <c r="C219" s="91" t="str">
        <f t="shared" si="3"/>
        <v>R9 M2L46AA3SHH001</v>
      </c>
      <c r="D219" s="92" t="s">
        <v>307</v>
      </c>
      <c r="E219" s="92" t="s">
        <v>308</v>
      </c>
      <c r="F219" s="92" t="s">
        <v>309</v>
      </c>
      <c r="G219" s="92" t="s">
        <v>13</v>
      </c>
      <c r="H219" s="107" t="s">
        <v>14</v>
      </c>
    </row>
    <row r="220" spans="1:8" ht="15" x14ac:dyDescent="0.25">
      <c r="A220" s="104">
        <v>219</v>
      </c>
      <c r="B220" s="92" t="s">
        <v>509</v>
      </c>
      <c r="C220" s="91" t="str">
        <f t="shared" si="3"/>
        <v>RASTM B321BFHLA</v>
      </c>
      <c r="D220" s="92" t="s">
        <v>510</v>
      </c>
      <c r="E220" s="92" t="s">
        <v>155</v>
      </c>
      <c r="F220" s="92" t="s">
        <v>156</v>
      </c>
      <c r="G220" s="92" t="s">
        <v>13</v>
      </c>
      <c r="H220" s="107" t="s">
        <v>14</v>
      </c>
    </row>
    <row r="221" spans="1:8" ht="15" x14ac:dyDescent="0.25">
      <c r="A221" s="104">
        <v>220</v>
      </c>
      <c r="B221" s="92" t="s">
        <v>511</v>
      </c>
      <c r="C221" s="91" t="str">
        <f t="shared" si="3"/>
        <v>RASTM D770BFHLA</v>
      </c>
      <c r="D221" s="92" t="s">
        <v>512</v>
      </c>
      <c r="E221" s="92" t="s">
        <v>155</v>
      </c>
      <c r="F221" s="92" t="s">
        <v>156</v>
      </c>
      <c r="G221" s="92" t="s">
        <v>13</v>
      </c>
      <c r="H221" s="107" t="s">
        <v>14</v>
      </c>
    </row>
    <row r="222" spans="1:8" ht="15" x14ac:dyDescent="0.25">
      <c r="A222" s="104">
        <v>221</v>
      </c>
      <c r="B222" s="92" t="s">
        <v>513</v>
      </c>
      <c r="C222" s="91" t="str">
        <f t="shared" si="3"/>
        <v>RESB M70J4AAMHMA</v>
      </c>
      <c r="D222" s="92" t="s">
        <v>514</v>
      </c>
      <c r="E222" s="92" t="s">
        <v>515</v>
      </c>
      <c r="F222" s="92" t="s">
        <v>516</v>
      </c>
      <c r="G222" s="92" t="s">
        <v>36</v>
      </c>
      <c r="H222" s="107" t="s">
        <v>14</v>
      </c>
    </row>
    <row r="223" spans="1:8" ht="15" x14ac:dyDescent="0.25">
      <c r="A223" s="104">
        <v>222</v>
      </c>
      <c r="B223" s="92" t="s">
        <v>517</v>
      </c>
      <c r="C223" s="91" t="str">
        <f t="shared" si="3"/>
        <v>RM 13B46ABFHLA</v>
      </c>
      <c r="D223" s="92" t="s">
        <v>518</v>
      </c>
      <c r="E223" s="92" t="s">
        <v>155</v>
      </c>
      <c r="F223" s="92" t="s">
        <v>156</v>
      </c>
      <c r="G223" s="92" t="s">
        <v>13</v>
      </c>
      <c r="H223" s="107" t="s">
        <v>14</v>
      </c>
    </row>
    <row r="224" spans="1:8" ht="15" x14ac:dyDescent="0.25">
      <c r="A224" s="104">
        <v>223</v>
      </c>
      <c r="B224" s="92" t="s">
        <v>519</v>
      </c>
      <c r="C224" s="91" t="str">
        <f t="shared" si="3"/>
        <v>RM7J40 ABBFHKA</v>
      </c>
      <c r="D224" s="92" t="s">
        <v>1354</v>
      </c>
      <c r="E224" s="92" t="s">
        <v>521</v>
      </c>
      <c r="F224" s="92" t="s">
        <v>522</v>
      </c>
      <c r="G224" s="92" t="s">
        <v>36</v>
      </c>
      <c r="H224" s="107" t="s">
        <v>14</v>
      </c>
    </row>
    <row r="225" spans="1:8" ht="15" x14ac:dyDescent="0.25">
      <c r="A225" s="104">
        <v>224</v>
      </c>
      <c r="B225" s="92" t="s">
        <v>523</v>
      </c>
      <c r="C225" s="91" t="str">
        <f t="shared" si="3"/>
        <v>RSM37 15BFHLA</v>
      </c>
      <c r="D225" s="92" t="s">
        <v>518</v>
      </c>
      <c r="E225" s="92" t="s">
        <v>155</v>
      </c>
      <c r="F225" s="92" t="s">
        <v>156</v>
      </c>
      <c r="G225" s="92" t="s">
        <v>36</v>
      </c>
      <c r="H225" s="107" t="s">
        <v>14</v>
      </c>
    </row>
    <row r="226" spans="1:8" ht="15" x14ac:dyDescent="0.25">
      <c r="A226" s="104">
        <v>225</v>
      </c>
      <c r="B226" s="92" t="s">
        <v>524</v>
      </c>
      <c r="C226" s="91" t="str">
        <f t="shared" si="3"/>
        <v>RWSFM 4G351AC0065</v>
      </c>
      <c r="D226" s="92" t="s">
        <v>1355</v>
      </c>
      <c r="E226" s="92" t="s">
        <v>526</v>
      </c>
      <c r="F226" s="92" t="s">
        <v>527</v>
      </c>
      <c r="G226" s="92" t="s">
        <v>36</v>
      </c>
      <c r="H226" s="107" t="s">
        <v>14</v>
      </c>
    </row>
    <row r="227" spans="1:8" ht="15" x14ac:dyDescent="0.25">
      <c r="A227" s="104">
        <v>226</v>
      </c>
      <c r="B227" s="92" t="s">
        <v>528</v>
      </c>
      <c r="C227" s="91" t="str">
        <f t="shared" si="3"/>
        <v>RWSG M7J40A4D570A</v>
      </c>
      <c r="D227" s="92" t="s">
        <v>529</v>
      </c>
      <c r="E227" s="92" t="s">
        <v>530</v>
      </c>
      <c r="F227" s="92" t="s">
        <v>531</v>
      </c>
      <c r="G227" s="92" t="s">
        <v>36</v>
      </c>
      <c r="H227" s="107" t="s">
        <v>14</v>
      </c>
    </row>
    <row r="228" spans="1:8" ht="15" x14ac:dyDescent="0.25">
      <c r="A228" s="104">
        <v>227</v>
      </c>
      <c r="B228" s="92" t="s">
        <v>532</v>
      </c>
      <c r="C228" s="91" t="str">
        <f t="shared" si="3"/>
        <v>RWSL M4G349A1L752R</v>
      </c>
      <c r="D228" s="92" t="s">
        <v>1356</v>
      </c>
      <c r="E228" s="92" t="s">
        <v>534</v>
      </c>
      <c r="F228" s="92" t="s">
        <v>535</v>
      </c>
      <c r="G228" s="92" t="s">
        <v>36</v>
      </c>
      <c r="H228" s="107" t="s">
        <v>14</v>
      </c>
    </row>
    <row r="229" spans="1:8" ht="15" x14ac:dyDescent="0.25">
      <c r="A229" s="104">
        <v>228</v>
      </c>
      <c r="B229" s="92" t="s">
        <v>536</v>
      </c>
      <c r="C229" s="91" t="str">
        <f t="shared" si="3"/>
        <v>RWSS M2G156B2DZMPA</v>
      </c>
      <c r="D229" s="92" t="s">
        <v>537</v>
      </c>
      <c r="E229" s="92" t="s">
        <v>538</v>
      </c>
      <c r="F229" s="92" t="s">
        <v>539</v>
      </c>
      <c r="G229" s="92" t="s">
        <v>36</v>
      </c>
      <c r="H229" s="107" t="s">
        <v>14</v>
      </c>
    </row>
    <row r="230" spans="1:8" ht="15" x14ac:dyDescent="0.25">
      <c r="A230" s="104">
        <v>229</v>
      </c>
      <c r="B230" s="92" t="s">
        <v>540</v>
      </c>
      <c r="C230" s="91" t="str">
        <f t="shared" si="3"/>
        <v>VP1AMU 10329AAAEPKA</v>
      </c>
      <c r="D230" s="92" t="s">
        <v>541</v>
      </c>
      <c r="E230" s="92" t="s">
        <v>39</v>
      </c>
      <c r="F230" s="92" t="s">
        <v>40</v>
      </c>
      <c r="G230" s="92" t="s">
        <v>36</v>
      </c>
      <c r="H230" s="107" t="s">
        <v>14</v>
      </c>
    </row>
    <row r="231" spans="1:8" ht="15" x14ac:dyDescent="0.25">
      <c r="A231" s="104">
        <v>230</v>
      </c>
      <c r="B231" s="92" t="s">
        <v>542</v>
      </c>
      <c r="C231" s="91" t="str">
        <f t="shared" si="3"/>
        <v>VP1S7U 10329GAAEPKA</v>
      </c>
      <c r="D231" s="92" t="s">
        <v>541</v>
      </c>
      <c r="E231" s="92" t="s">
        <v>39</v>
      </c>
      <c r="F231" s="92" t="s">
        <v>40</v>
      </c>
      <c r="G231" s="92" t="s">
        <v>36</v>
      </c>
      <c r="H231" s="107" t="s">
        <v>14</v>
      </c>
    </row>
    <row r="232" spans="1:8" ht="15" x14ac:dyDescent="0.25">
      <c r="A232" s="104">
        <v>231</v>
      </c>
      <c r="B232" s="92" t="s">
        <v>543</v>
      </c>
      <c r="C232" s="91" t="str">
        <f t="shared" si="3"/>
        <v>VP1S7U 10372BAL0110</v>
      </c>
      <c r="D232" s="92" t="s">
        <v>544</v>
      </c>
      <c r="E232" s="92" t="s">
        <v>545</v>
      </c>
      <c r="F232" s="92" t="s">
        <v>1188</v>
      </c>
      <c r="G232" s="92" t="s">
        <v>36</v>
      </c>
      <c r="H232" s="107" t="s">
        <v>14</v>
      </c>
    </row>
    <row r="233" spans="1:8" ht="15" x14ac:dyDescent="0.25">
      <c r="A233" s="104">
        <v>232</v>
      </c>
      <c r="B233" s="92" t="s">
        <v>547</v>
      </c>
      <c r="C233" s="91" t="str">
        <f t="shared" si="3"/>
        <v>VP1S7U 10379BAL0110</v>
      </c>
      <c r="D233" s="92" t="s">
        <v>548</v>
      </c>
      <c r="E233" s="92" t="s">
        <v>545</v>
      </c>
      <c r="F233" s="92" t="s">
        <v>1188</v>
      </c>
      <c r="G233" s="92" t="s">
        <v>36</v>
      </c>
      <c r="H233" s="107" t="s">
        <v>14</v>
      </c>
    </row>
    <row r="234" spans="1:8" ht="15" x14ac:dyDescent="0.25">
      <c r="A234" s="104">
        <v>233</v>
      </c>
      <c r="B234" s="92" t="s">
        <v>549</v>
      </c>
      <c r="C234" s="91" t="str">
        <f t="shared" si="3"/>
        <v>VP1S7U 10A352EAD0DBL</v>
      </c>
      <c r="D234" s="92" t="s">
        <v>550</v>
      </c>
      <c r="E234" s="92" t="s">
        <v>551</v>
      </c>
      <c r="F234" s="92" t="s">
        <v>420</v>
      </c>
      <c r="G234" s="92" t="s">
        <v>36</v>
      </c>
      <c r="H234" s="107" t="s">
        <v>14</v>
      </c>
    </row>
    <row r="235" spans="1:8" ht="15" x14ac:dyDescent="0.25">
      <c r="A235" s="104">
        <v>234</v>
      </c>
      <c r="B235" s="92" t="s">
        <v>552</v>
      </c>
      <c r="C235" s="91" t="str">
        <f t="shared" si="3"/>
        <v>VP1S7U 10A396BADXM6A</v>
      </c>
      <c r="D235" s="92" t="s">
        <v>553</v>
      </c>
      <c r="E235" s="92" t="s">
        <v>1341</v>
      </c>
      <c r="F235" s="92" t="s">
        <v>190</v>
      </c>
      <c r="G235" s="92" t="s">
        <v>36</v>
      </c>
      <c r="H235" s="100" t="s">
        <v>1387</v>
      </c>
    </row>
    <row r="236" spans="1:8" ht="15" x14ac:dyDescent="0.25">
      <c r="A236" s="104">
        <v>235</v>
      </c>
      <c r="B236" s="92" t="s">
        <v>554</v>
      </c>
      <c r="C236" s="91" t="str">
        <f t="shared" si="3"/>
        <v>VP1S7U 10C358DABQPEA</v>
      </c>
      <c r="D236" s="92" t="s">
        <v>555</v>
      </c>
      <c r="E236" s="92" t="s">
        <v>1357</v>
      </c>
      <c r="F236" s="92" t="s">
        <v>557</v>
      </c>
      <c r="G236" s="92" t="s">
        <v>36</v>
      </c>
      <c r="H236" s="107" t="s">
        <v>168</v>
      </c>
    </row>
    <row r="237" spans="1:8" ht="15" x14ac:dyDescent="0.25">
      <c r="A237" s="104">
        <v>236</v>
      </c>
      <c r="B237" s="92" t="s">
        <v>558</v>
      </c>
      <c r="C237" s="91" t="str">
        <f t="shared" si="3"/>
        <v>VP1S7U 11131AAAEPJA</v>
      </c>
      <c r="D237" s="92" t="s">
        <v>29</v>
      </c>
      <c r="E237" s="92" t="s">
        <v>30</v>
      </c>
      <c r="F237" s="92" t="s">
        <v>31</v>
      </c>
      <c r="G237" s="92" t="s">
        <v>13</v>
      </c>
      <c r="H237" s="92" t="s">
        <v>1203</v>
      </c>
    </row>
    <row r="238" spans="1:8" ht="15" x14ac:dyDescent="0.25">
      <c r="A238" s="104">
        <v>237</v>
      </c>
      <c r="B238" s="92" t="s">
        <v>558</v>
      </c>
      <c r="C238" s="91" t="str">
        <f t="shared" si="3"/>
        <v>VP1S7U 11131AAGJNP001</v>
      </c>
      <c r="D238" s="92" t="s">
        <v>29</v>
      </c>
      <c r="E238" s="92" t="s">
        <v>1343</v>
      </c>
      <c r="F238" s="92" t="s">
        <v>221</v>
      </c>
      <c r="G238" s="92" t="s">
        <v>13</v>
      </c>
      <c r="H238" s="92" t="s">
        <v>1203</v>
      </c>
    </row>
    <row r="239" spans="1:8" ht="15" x14ac:dyDescent="0.25">
      <c r="A239" s="104">
        <v>238</v>
      </c>
      <c r="B239" s="92" t="s">
        <v>559</v>
      </c>
      <c r="C239" s="91" t="str">
        <f t="shared" si="3"/>
        <v>VP1S7U 11A162DADZMQA</v>
      </c>
      <c r="D239" s="92" t="s">
        <v>560</v>
      </c>
      <c r="E239" s="92" t="s">
        <v>198</v>
      </c>
      <c r="F239" s="92" t="s">
        <v>199</v>
      </c>
      <c r="G239" s="92" t="s">
        <v>13</v>
      </c>
      <c r="H239" s="107" t="s">
        <v>14</v>
      </c>
    </row>
    <row r="240" spans="1:8" ht="15" x14ac:dyDescent="0.25">
      <c r="A240" s="104">
        <v>239</v>
      </c>
      <c r="B240" s="92" t="s">
        <v>559</v>
      </c>
      <c r="C240" s="91" t="str">
        <f t="shared" si="3"/>
        <v>VP1S7U 11A162DASEP002</v>
      </c>
      <c r="D240" s="92" t="s">
        <v>560</v>
      </c>
      <c r="E240" s="92" t="s">
        <v>172</v>
      </c>
      <c r="F240" s="92" t="s">
        <v>173</v>
      </c>
      <c r="G240" s="92" t="s">
        <v>13</v>
      </c>
      <c r="H240" s="107" t="s">
        <v>14</v>
      </c>
    </row>
    <row r="241" spans="1:8" ht="15" x14ac:dyDescent="0.25">
      <c r="A241" s="104">
        <v>240</v>
      </c>
      <c r="B241" s="92" t="s">
        <v>561</v>
      </c>
      <c r="C241" s="91" t="str">
        <f t="shared" si="3"/>
        <v>VP2C1U 10A352AAIKA01</v>
      </c>
      <c r="D241" s="92" t="s">
        <v>562</v>
      </c>
      <c r="E241" s="92" t="s">
        <v>563</v>
      </c>
      <c r="F241" s="92" t="s">
        <v>564</v>
      </c>
      <c r="G241" s="92" t="s">
        <v>36</v>
      </c>
      <c r="H241" s="107" t="s">
        <v>14</v>
      </c>
    </row>
    <row r="242" spans="1:8" ht="15" x14ac:dyDescent="0.25">
      <c r="A242" s="104">
        <v>241</v>
      </c>
      <c r="B242" s="92" t="s">
        <v>565</v>
      </c>
      <c r="C242" s="91" t="str">
        <f t="shared" si="3"/>
        <v>VP2N1U 11131BAAEPJA</v>
      </c>
      <c r="D242" s="92" t="s">
        <v>29</v>
      </c>
      <c r="E242" s="92" t="s">
        <v>30</v>
      </c>
      <c r="F242" s="92" t="s">
        <v>31</v>
      </c>
      <c r="G242" s="92" t="s">
        <v>13</v>
      </c>
      <c r="H242" s="92" t="s">
        <v>1203</v>
      </c>
    </row>
    <row r="243" spans="1:8" ht="15" x14ac:dyDescent="0.25">
      <c r="A243" s="104">
        <v>242</v>
      </c>
      <c r="B243" s="92" t="s">
        <v>566</v>
      </c>
      <c r="C243" s="91" t="str">
        <f t="shared" si="3"/>
        <v>VP2PSU 10329BAAEPKA</v>
      </c>
      <c r="D243" s="92" t="s">
        <v>541</v>
      </c>
      <c r="E243" s="92" t="s">
        <v>39</v>
      </c>
      <c r="F243" s="92" t="s">
        <v>40</v>
      </c>
      <c r="G243" s="92" t="s">
        <v>36</v>
      </c>
      <c r="H243" s="107" t="s">
        <v>14</v>
      </c>
    </row>
    <row r="244" spans="1:8" ht="15" x14ac:dyDescent="0.25">
      <c r="A244" s="104">
        <v>243</v>
      </c>
      <c r="B244" s="92" t="s">
        <v>567</v>
      </c>
      <c r="C244" s="91" t="str">
        <f t="shared" si="3"/>
        <v>VP2PSU 10A352CAD0DBL</v>
      </c>
      <c r="D244" s="92" t="s">
        <v>550</v>
      </c>
      <c r="E244" s="92" t="s">
        <v>551</v>
      </c>
      <c r="F244" s="92" t="s">
        <v>420</v>
      </c>
      <c r="G244" s="92" t="s">
        <v>36</v>
      </c>
      <c r="H244" s="107" t="s">
        <v>14</v>
      </c>
    </row>
    <row r="245" spans="1:8" ht="15" x14ac:dyDescent="0.25">
      <c r="A245" s="104">
        <v>244</v>
      </c>
      <c r="B245" s="92" t="s">
        <v>568</v>
      </c>
      <c r="C245" s="91" t="str">
        <f t="shared" si="3"/>
        <v>VP2PSU 10A352DACYAUA</v>
      </c>
      <c r="D245" s="92" t="s">
        <v>74</v>
      </c>
      <c r="E245" s="92" t="s">
        <v>1336</v>
      </c>
      <c r="F245" s="92" t="s">
        <v>76</v>
      </c>
      <c r="G245" s="92" t="s">
        <v>36</v>
      </c>
      <c r="H245" s="107" t="s">
        <v>14</v>
      </c>
    </row>
    <row r="246" spans="1:8" ht="15" x14ac:dyDescent="0.25">
      <c r="A246" s="104">
        <v>245</v>
      </c>
      <c r="B246" s="92" t="s">
        <v>569</v>
      </c>
      <c r="C246" s="91" t="str">
        <f t="shared" si="3"/>
        <v>VP2PSU 10C372AARSF001</v>
      </c>
      <c r="D246" s="92" t="s">
        <v>570</v>
      </c>
      <c r="E246" s="92" t="s">
        <v>62</v>
      </c>
      <c r="F246" s="92" t="s">
        <v>63</v>
      </c>
      <c r="G246" s="92" t="s">
        <v>36</v>
      </c>
      <c r="H246" s="107" t="s">
        <v>14</v>
      </c>
    </row>
    <row r="247" spans="1:8" ht="15" x14ac:dyDescent="0.25">
      <c r="A247" s="104">
        <v>246</v>
      </c>
      <c r="B247" s="92" t="s">
        <v>571</v>
      </c>
      <c r="C247" s="91" t="str">
        <f t="shared" si="3"/>
        <v>VP2R8U 11A162CADZMQA</v>
      </c>
      <c r="D247" s="92" t="s">
        <v>572</v>
      </c>
      <c r="E247" s="92" t="s">
        <v>198</v>
      </c>
      <c r="F247" s="92" t="s">
        <v>199</v>
      </c>
      <c r="G247" s="92" t="s">
        <v>13</v>
      </c>
      <c r="H247" s="100" t="s">
        <v>1387</v>
      </c>
    </row>
    <row r="248" spans="1:8" ht="15" x14ac:dyDescent="0.25">
      <c r="A248" s="104">
        <v>247</v>
      </c>
      <c r="B248" s="92" t="s">
        <v>571</v>
      </c>
      <c r="C248" s="91" t="str">
        <f t="shared" si="3"/>
        <v>VP2R8U 11A162CASEP002</v>
      </c>
      <c r="D248" s="92" t="s">
        <v>572</v>
      </c>
      <c r="E248" s="92" t="s">
        <v>172</v>
      </c>
      <c r="F248" s="92" t="s">
        <v>173</v>
      </c>
      <c r="G248" s="92" t="s">
        <v>13</v>
      </c>
      <c r="H248" s="107" t="s">
        <v>14</v>
      </c>
    </row>
    <row r="249" spans="1:8" ht="15" x14ac:dyDescent="0.25">
      <c r="A249" s="104">
        <v>248</v>
      </c>
      <c r="B249" s="92" t="s">
        <v>573</v>
      </c>
      <c r="C249" s="91" t="str">
        <f t="shared" si="3"/>
        <v>VP2S3U 11A162CADZMQA</v>
      </c>
      <c r="D249" s="92" t="s">
        <v>572</v>
      </c>
      <c r="E249" s="92" t="s">
        <v>198</v>
      </c>
      <c r="F249" s="92" t="s">
        <v>199</v>
      </c>
      <c r="G249" s="92" t="s">
        <v>13</v>
      </c>
      <c r="H249" s="107" t="s">
        <v>14</v>
      </c>
    </row>
    <row r="250" spans="1:8" ht="15" x14ac:dyDescent="0.25">
      <c r="A250" s="104">
        <v>249</v>
      </c>
      <c r="B250" s="92" t="s">
        <v>573</v>
      </c>
      <c r="C250" s="91" t="str">
        <f t="shared" si="3"/>
        <v>VP2S3U 11A162CASEP002</v>
      </c>
      <c r="D250" s="92" t="s">
        <v>572</v>
      </c>
      <c r="E250" s="92" t="s">
        <v>172</v>
      </c>
      <c r="F250" s="92" t="s">
        <v>173</v>
      </c>
      <c r="G250" s="92" t="s">
        <v>13</v>
      </c>
      <c r="H250" s="100" t="s">
        <v>1387</v>
      </c>
    </row>
    <row r="251" spans="1:8" ht="15" x14ac:dyDescent="0.25">
      <c r="A251" s="104">
        <v>250</v>
      </c>
      <c r="B251" s="92" t="s">
        <v>574</v>
      </c>
      <c r="C251" s="91" t="str">
        <f t="shared" si="3"/>
        <v>VP2S6U 10A350AADZMNA</v>
      </c>
      <c r="D251" s="92" t="s">
        <v>575</v>
      </c>
      <c r="E251" s="92" t="s">
        <v>576</v>
      </c>
      <c r="F251" s="92" t="s">
        <v>577</v>
      </c>
      <c r="G251" s="92" t="s">
        <v>36</v>
      </c>
      <c r="H251" s="107" t="s">
        <v>14</v>
      </c>
    </row>
    <row r="252" spans="1:8" ht="15" x14ac:dyDescent="0.25">
      <c r="A252" s="104">
        <v>251</v>
      </c>
      <c r="B252" s="92" t="s">
        <v>578</v>
      </c>
      <c r="C252" s="91" t="str">
        <f t="shared" si="3"/>
        <v>VP2S6U 10A350BADZMNA</v>
      </c>
      <c r="D252" s="92" t="s">
        <v>575</v>
      </c>
      <c r="E252" s="92" t="s">
        <v>576</v>
      </c>
      <c r="F252" s="92" t="s">
        <v>577</v>
      </c>
      <c r="G252" s="92" t="s">
        <v>36</v>
      </c>
      <c r="H252" s="107" t="s">
        <v>14</v>
      </c>
    </row>
    <row r="253" spans="1:8" ht="15" x14ac:dyDescent="0.25">
      <c r="A253" s="104">
        <v>252</v>
      </c>
      <c r="B253" s="92" t="s">
        <v>579</v>
      </c>
      <c r="C253" s="91" t="str">
        <f t="shared" si="3"/>
        <v>VP2S6U 10A350CADZMNA</v>
      </c>
      <c r="D253" s="92" t="s">
        <v>575</v>
      </c>
      <c r="E253" s="92" t="s">
        <v>576</v>
      </c>
      <c r="F253" s="92" t="s">
        <v>577</v>
      </c>
      <c r="G253" s="92" t="s">
        <v>36</v>
      </c>
      <c r="H253" s="107" t="s">
        <v>14</v>
      </c>
    </row>
    <row r="254" spans="1:8" ht="15" x14ac:dyDescent="0.25">
      <c r="A254" s="104">
        <v>253</v>
      </c>
      <c r="B254" s="92" t="s">
        <v>580</v>
      </c>
      <c r="C254" s="91" t="str">
        <f t="shared" si="3"/>
        <v>VP2S6U 11055ABNE0001</v>
      </c>
      <c r="D254" s="92" t="s">
        <v>132</v>
      </c>
      <c r="E254" s="92" t="s">
        <v>19</v>
      </c>
      <c r="F254" s="92" t="s">
        <v>20</v>
      </c>
      <c r="G254" s="92" t="s">
        <v>13</v>
      </c>
      <c r="H254" s="100" t="s">
        <v>1387</v>
      </c>
    </row>
    <row r="255" spans="1:8" ht="15" x14ac:dyDescent="0.25">
      <c r="A255" s="104">
        <v>254</v>
      </c>
      <c r="B255" s="92" t="s">
        <v>580</v>
      </c>
      <c r="C255" s="91" t="str">
        <f t="shared" si="3"/>
        <v>VP2S6U 11055ABAHNDA</v>
      </c>
      <c r="D255" s="92" t="s">
        <v>132</v>
      </c>
      <c r="E255" s="92" t="s">
        <v>34</v>
      </c>
      <c r="F255" s="92" t="s">
        <v>35</v>
      </c>
      <c r="G255" s="92" t="s">
        <v>13</v>
      </c>
      <c r="H255" s="107" t="s">
        <v>14</v>
      </c>
    </row>
    <row r="256" spans="1:8" ht="15" x14ac:dyDescent="0.25">
      <c r="A256" s="104">
        <v>255</v>
      </c>
      <c r="B256" s="92" t="s">
        <v>581</v>
      </c>
      <c r="C256" s="91" t="str">
        <f t="shared" ref="C256:C319" si="4">B256&amp;F256</f>
        <v>VP2S6U 11056AAAHNDA</v>
      </c>
      <c r="D256" s="92" t="s">
        <v>132</v>
      </c>
      <c r="E256" s="92" t="s">
        <v>34</v>
      </c>
      <c r="F256" s="92" t="s">
        <v>35</v>
      </c>
      <c r="G256" s="92" t="s">
        <v>13</v>
      </c>
      <c r="H256" s="107" t="s">
        <v>14</v>
      </c>
    </row>
    <row r="257" spans="1:8" ht="15" x14ac:dyDescent="0.25">
      <c r="A257" s="104">
        <v>256</v>
      </c>
      <c r="B257" s="92" t="s">
        <v>582</v>
      </c>
      <c r="C257" s="91" t="str">
        <f t="shared" si="4"/>
        <v>VP2S6U 11130BAAEPJA</v>
      </c>
      <c r="D257" s="92" t="s">
        <v>29</v>
      </c>
      <c r="E257" s="92" t="s">
        <v>30</v>
      </c>
      <c r="F257" s="92" t="s">
        <v>31</v>
      </c>
      <c r="G257" s="92" t="s">
        <v>13</v>
      </c>
      <c r="H257" s="92" t="s">
        <v>1203</v>
      </c>
    </row>
    <row r="258" spans="1:8" ht="15" x14ac:dyDescent="0.25">
      <c r="A258" s="104">
        <v>257</v>
      </c>
      <c r="B258" s="92" t="s">
        <v>583</v>
      </c>
      <c r="C258" s="91" t="str">
        <f t="shared" si="4"/>
        <v>VP2S6U 11354AAUPA001</v>
      </c>
      <c r="D258" s="92" t="s">
        <v>584</v>
      </c>
      <c r="E258" s="92" t="s">
        <v>251</v>
      </c>
      <c r="F258" s="92" t="s">
        <v>252</v>
      </c>
      <c r="G258" s="92" t="s">
        <v>13</v>
      </c>
      <c r="H258" s="92" t="s">
        <v>1204</v>
      </c>
    </row>
    <row r="259" spans="1:8" ht="15" x14ac:dyDescent="0.25">
      <c r="A259" s="104">
        <v>258</v>
      </c>
      <c r="B259" s="92" t="s">
        <v>585</v>
      </c>
      <c r="C259" s="91" t="str">
        <f t="shared" si="4"/>
        <v>VP2S7U 10B319AAG357A</v>
      </c>
      <c r="D259" s="92" t="s">
        <v>586</v>
      </c>
      <c r="E259" s="92" t="s">
        <v>344</v>
      </c>
      <c r="F259" s="92" t="s">
        <v>345</v>
      </c>
      <c r="G259" s="92" t="s">
        <v>36</v>
      </c>
      <c r="H259" s="107" t="s">
        <v>14</v>
      </c>
    </row>
    <row r="260" spans="1:8" ht="15" x14ac:dyDescent="0.25">
      <c r="A260" s="104">
        <v>259</v>
      </c>
      <c r="B260" s="92" t="s">
        <v>587</v>
      </c>
      <c r="C260" s="91" t="str">
        <f t="shared" si="4"/>
        <v>VP2T14 11010AAMUR01</v>
      </c>
      <c r="D260" s="92" t="s">
        <v>372</v>
      </c>
      <c r="E260" s="92" t="s">
        <v>405</v>
      </c>
      <c r="F260" s="92" t="s">
        <v>406</v>
      </c>
      <c r="G260" s="92" t="s">
        <v>13</v>
      </c>
      <c r="H260" s="92" t="s">
        <v>1194</v>
      </c>
    </row>
    <row r="261" spans="1:8" ht="15" x14ac:dyDescent="0.25">
      <c r="A261" s="104">
        <v>260</v>
      </c>
      <c r="B261" s="92" t="s">
        <v>588</v>
      </c>
      <c r="C261" s="91" t="str">
        <f t="shared" si="4"/>
        <v>VP2T14 11010BAD1Y5A</v>
      </c>
      <c r="D261" s="92" t="s">
        <v>372</v>
      </c>
      <c r="E261" s="92" t="s">
        <v>1350</v>
      </c>
      <c r="F261" s="92" t="s">
        <v>374</v>
      </c>
      <c r="G261" s="92" t="s">
        <v>13</v>
      </c>
      <c r="H261" s="107" t="str">
        <f>IF(I261="p","Monthly","Non Inspect")</f>
        <v>Non Inspect</v>
      </c>
    </row>
    <row r="262" spans="1:8" ht="15" x14ac:dyDescent="0.25">
      <c r="A262" s="104">
        <v>261</v>
      </c>
      <c r="B262" s="92" t="s">
        <v>589</v>
      </c>
      <c r="C262" s="91" t="str">
        <f t="shared" si="4"/>
        <v>VP2T14 11010DAEG5UA</v>
      </c>
      <c r="D262" s="92" t="s">
        <v>590</v>
      </c>
      <c r="E262" s="92" t="s">
        <v>204</v>
      </c>
      <c r="F262" s="92" t="s">
        <v>205</v>
      </c>
      <c r="G262" s="92" t="s">
        <v>13</v>
      </c>
      <c r="H262" s="92" t="s">
        <v>1204</v>
      </c>
    </row>
    <row r="263" spans="1:8" ht="15" x14ac:dyDescent="0.25">
      <c r="A263" s="104">
        <v>262</v>
      </c>
      <c r="B263" s="92" t="s">
        <v>591</v>
      </c>
      <c r="C263" s="91" t="str">
        <f t="shared" si="4"/>
        <v>VP2T14 11355AADEG5UA</v>
      </c>
      <c r="D263" s="92" t="s">
        <v>209</v>
      </c>
      <c r="E263" s="92" t="s">
        <v>204</v>
      </c>
      <c r="F263" s="92" t="s">
        <v>205</v>
      </c>
      <c r="G263" s="92" t="s">
        <v>13</v>
      </c>
      <c r="H263" s="92" t="s">
        <v>1204</v>
      </c>
    </row>
    <row r="264" spans="1:8" ht="15" x14ac:dyDescent="0.25">
      <c r="A264" s="104">
        <v>263</v>
      </c>
      <c r="B264" s="92" t="s">
        <v>592</v>
      </c>
      <c r="C264" s="91" t="str">
        <f t="shared" si="4"/>
        <v>VP2T1U 10C386CAAHV7A</v>
      </c>
      <c r="D264" s="92" t="s">
        <v>593</v>
      </c>
      <c r="E264" s="92" t="s">
        <v>224</v>
      </c>
      <c r="F264" s="92" t="s">
        <v>225</v>
      </c>
      <c r="G264" s="92" t="s">
        <v>36</v>
      </c>
      <c r="H264" s="107" t="s">
        <v>14</v>
      </c>
    </row>
    <row r="265" spans="1:8" ht="15" x14ac:dyDescent="0.25">
      <c r="A265" s="104">
        <v>264</v>
      </c>
      <c r="B265" s="92" t="s">
        <v>594</v>
      </c>
      <c r="C265" s="91" t="str">
        <f t="shared" si="4"/>
        <v>VP2T1U 10C392BAaap01</v>
      </c>
      <c r="D265" s="92" t="s">
        <v>595</v>
      </c>
      <c r="E265" s="92" t="s">
        <v>25</v>
      </c>
      <c r="F265" s="92" t="s">
        <v>57</v>
      </c>
      <c r="G265" s="92" t="s">
        <v>36</v>
      </c>
      <c r="H265" s="107" t="s">
        <v>14</v>
      </c>
    </row>
    <row r="266" spans="1:8" ht="15" x14ac:dyDescent="0.25">
      <c r="A266" s="104">
        <v>265</v>
      </c>
      <c r="B266" s="92" t="s">
        <v>596</v>
      </c>
      <c r="C266" s="91" t="str">
        <f t="shared" si="4"/>
        <v>VP2T1U 11131AAAEPJA</v>
      </c>
      <c r="D266" s="92" t="s">
        <v>29</v>
      </c>
      <c r="E266" s="92" t="s">
        <v>30</v>
      </c>
      <c r="F266" s="92" t="s">
        <v>31</v>
      </c>
      <c r="G266" s="92" t="s">
        <v>13</v>
      </c>
      <c r="H266" s="92" t="s">
        <v>1203</v>
      </c>
    </row>
    <row r="267" spans="1:8" ht="15" x14ac:dyDescent="0.25">
      <c r="A267" s="104">
        <v>266</v>
      </c>
      <c r="B267" s="92" t="s">
        <v>597</v>
      </c>
      <c r="C267" s="91" t="str">
        <f t="shared" si="4"/>
        <v>VP2T1U 11A067AA1BH9JA</v>
      </c>
      <c r="D267" s="92" t="s">
        <v>1358</v>
      </c>
      <c r="E267" s="92" t="s">
        <v>382</v>
      </c>
      <c r="F267" s="92" t="s">
        <v>383</v>
      </c>
      <c r="G267" s="92" t="s">
        <v>13</v>
      </c>
      <c r="H267" s="107" t="s">
        <v>14</v>
      </c>
    </row>
    <row r="268" spans="1:8" ht="15" x14ac:dyDescent="0.25">
      <c r="A268" s="104">
        <v>267</v>
      </c>
      <c r="B268" s="92" t="s">
        <v>599</v>
      </c>
      <c r="C268" s="91" t="str">
        <f t="shared" si="4"/>
        <v>VP2T1U 11A160AAHUA001</v>
      </c>
      <c r="D268" s="92" t="s">
        <v>600</v>
      </c>
      <c r="E268" s="92" t="s">
        <v>478</v>
      </c>
      <c r="F268" s="92" t="s">
        <v>479</v>
      </c>
      <c r="G268" s="92" t="s">
        <v>13</v>
      </c>
      <c r="H268" s="92" t="s">
        <v>1203</v>
      </c>
    </row>
    <row r="269" spans="1:8" ht="15" x14ac:dyDescent="0.25">
      <c r="A269" s="104">
        <v>268</v>
      </c>
      <c r="B269" s="97" t="s">
        <v>602</v>
      </c>
      <c r="C269" s="98" t="str">
        <f t="shared" si="4"/>
        <v>VP2T1U 11A167aaAQ0MA</v>
      </c>
      <c r="D269" s="97" t="s">
        <v>603</v>
      </c>
      <c r="E269" s="97" t="s">
        <v>81</v>
      </c>
      <c r="F269" s="97" t="s">
        <v>82</v>
      </c>
      <c r="G269" s="97" t="s">
        <v>13</v>
      </c>
      <c r="H269" s="100" t="s">
        <v>1387</v>
      </c>
    </row>
    <row r="270" spans="1:8" ht="15" x14ac:dyDescent="0.25">
      <c r="A270" s="104">
        <v>269</v>
      </c>
      <c r="B270" s="92" t="s">
        <v>604</v>
      </c>
      <c r="C270" s="91" t="str">
        <f t="shared" si="4"/>
        <v>VP3M5T 11131ABGJNP001</v>
      </c>
      <c r="D270" s="92" t="s">
        <v>29</v>
      </c>
      <c r="E270" s="92" t="s">
        <v>1343</v>
      </c>
      <c r="F270" s="92" t="s">
        <v>221</v>
      </c>
      <c r="G270" s="92" t="s">
        <v>13</v>
      </c>
      <c r="H270" s="92" t="s">
        <v>1203</v>
      </c>
    </row>
    <row r="271" spans="1:8" ht="15" x14ac:dyDescent="0.25">
      <c r="A271" s="104">
        <v>270</v>
      </c>
      <c r="B271" s="92" t="s">
        <v>605</v>
      </c>
      <c r="C271" s="91" t="str">
        <f t="shared" si="4"/>
        <v>VP3M5T 11170A3AUPA001</v>
      </c>
      <c r="D271" s="92" t="s">
        <v>250</v>
      </c>
      <c r="E271" s="92" t="s">
        <v>251</v>
      </c>
      <c r="F271" s="92" t="s">
        <v>252</v>
      </c>
      <c r="G271" s="92" t="s">
        <v>13</v>
      </c>
      <c r="H271" s="92" t="s">
        <v>1204</v>
      </c>
    </row>
    <row r="272" spans="1:8" ht="15" x14ac:dyDescent="0.25">
      <c r="A272" s="104">
        <v>271</v>
      </c>
      <c r="B272" s="92" t="s">
        <v>606</v>
      </c>
      <c r="C272" s="91" t="str">
        <f t="shared" si="4"/>
        <v>VP3M5T 11170A4AUPA001</v>
      </c>
      <c r="D272" s="92" t="s">
        <v>250</v>
      </c>
      <c r="E272" s="92" t="s">
        <v>251</v>
      </c>
      <c r="F272" s="92" t="s">
        <v>252</v>
      </c>
      <c r="G272" s="92" t="s">
        <v>13</v>
      </c>
      <c r="H272" s="92" t="s">
        <v>1204</v>
      </c>
    </row>
    <row r="273" spans="1:8" ht="15" x14ac:dyDescent="0.25">
      <c r="A273" s="104">
        <v>272</v>
      </c>
      <c r="B273" s="92" t="s">
        <v>607</v>
      </c>
      <c r="C273" s="91" t="str">
        <f t="shared" si="4"/>
        <v>VP3M5U 11076BATIM01</v>
      </c>
      <c r="D273" s="92" t="s">
        <v>106</v>
      </c>
      <c r="E273" s="92" t="s">
        <v>246</v>
      </c>
      <c r="F273" s="92" t="s">
        <v>247</v>
      </c>
      <c r="G273" s="92" t="s">
        <v>13</v>
      </c>
      <c r="H273" s="107" t="s">
        <v>168</v>
      </c>
    </row>
    <row r="274" spans="1:8" ht="15" x14ac:dyDescent="0.25">
      <c r="A274" s="104">
        <v>273</v>
      </c>
      <c r="B274" s="92" t="s">
        <v>608</v>
      </c>
      <c r="C274" s="91" t="str">
        <f t="shared" si="4"/>
        <v>VP3M5U 11130BADCG3A</v>
      </c>
      <c r="D274" s="92" t="s">
        <v>29</v>
      </c>
      <c r="E274" s="92" t="s">
        <v>1335</v>
      </c>
      <c r="F274" s="92" t="s">
        <v>69</v>
      </c>
      <c r="G274" s="92" t="s">
        <v>13</v>
      </c>
      <c r="H274" s="92" t="s">
        <v>1203</v>
      </c>
    </row>
    <row r="275" spans="1:8" ht="15" x14ac:dyDescent="0.25">
      <c r="A275" s="104">
        <v>274</v>
      </c>
      <c r="B275" s="92" t="s">
        <v>608</v>
      </c>
      <c r="C275" s="91" t="str">
        <f t="shared" si="4"/>
        <v>VP3M5U 11130BAGJNP001</v>
      </c>
      <c r="D275" s="92" t="s">
        <v>29</v>
      </c>
      <c r="E275" s="92" t="s">
        <v>1343</v>
      </c>
      <c r="F275" s="92" t="s">
        <v>221</v>
      </c>
      <c r="G275" s="92" t="s">
        <v>13</v>
      </c>
      <c r="H275" s="92" t="s">
        <v>1203</v>
      </c>
    </row>
    <row r="276" spans="1:8" ht="15" x14ac:dyDescent="0.25">
      <c r="A276" s="104">
        <v>275</v>
      </c>
      <c r="B276" s="92" t="s">
        <v>608</v>
      </c>
      <c r="C276" s="91" t="str">
        <f t="shared" si="4"/>
        <v>VP3M5U 11130BAAEPJA</v>
      </c>
      <c r="D276" s="92" t="s">
        <v>29</v>
      </c>
      <c r="E276" s="92" t="s">
        <v>30</v>
      </c>
      <c r="F276" s="92" t="s">
        <v>31</v>
      </c>
      <c r="G276" s="92" t="s">
        <v>13</v>
      </c>
      <c r="H276" s="92" t="s">
        <v>1203</v>
      </c>
    </row>
    <row r="277" spans="1:8" ht="15" x14ac:dyDescent="0.25">
      <c r="A277" s="104">
        <v>276</v>
      </c>
      <c r="B277" s="92" t="s">
        <v>609</v>
      </c>
      <c r="C277" s="91" t="str">
        <f t="shared" si="4"/>
        <v>VP3M5U 11131AADCG3A</v>
      </c>
      <c r="D277" s="92" t="s">
        <v>29</v>
      </c>
      <c r="E277" s="92" t="s">
        <v>1335</v>
      </c>
      <c r="F277" s="92" t="s">
        <v>69</v>
      </c>
      <c r="G277" s="92" t="s">
        <v>13</v>
      </c>
      <c r="H277" s="92" t="s">
        <v>1203</v>
      </c>
    </row>
    <row r="278" spans="1:8" ht="15" x14ac:dyDescent="0.25">
      <c r="A278" s="104">
        <v>277</v>
      </c>
      <c r="B278" s="92" t="s">
        <v>610</v>
      </c>
      <c r="C278" s="91" t="str">
        <f t="shared" si="4"/>
        <v>VP3M5U 11A162BADZMQA</v>
      </c>
      <c r="D278" s="92" t="s">
        <v>197</v>
      </c>
      <c r="E278" s="92" t="s">
        <v>198</v>
      </c>
      <c r="F278" s="92" t="s">
        <v>199</v>
      </c>
      <c r="G278" s="92" t="s">
        <v>13</v>
      </c>
      <c r="H278" s="100" t="s">
        <v>1387</v>
      </c>
    </row>
    <row r="279" spans="1:8" ht="15" x14ac:dyDescent="0.25">
      <c r="A279" s="104">
        <v>278</v>
      </c>
      <c r="B279" s="92" t="s">
        <v>611</v>
      </c>
      <c r="C279" s="91" t="str">
        <f t="shared" si="4"/>
        <v>VP3M5U 11A211AAEGV2A</v>
      </c>
      <c r="D279" s="92" t="s">
        <v>261</v>
      </c>
      <c r="E279" s="92" t="s">
        <v>612</v>
      </c>
      <c r="F279" s="92" t="s">
        <v>613</v>
      </c>
      <c r="G279" s="92" t="s">
        <v>13</v>
      </c>
      <c r="H279" s="107" t="str">
        <f>IF(I279="p","Monthly","Non Inspect")</f>
        <v>Non Inspect</v>
      </c>
    </row>
    <row r="280" spans="1:8" ht="15" x14ac:dyDescent="0.25">
      <c r="A280" s="104">
        <v>279</v>
      </c>
      <c r="B280" s="92" t="s">
        <v>611</v>
      </c>
      <c r="C280" s="91" t="str">
        <f t="shared" si="4"/>
        <v>VP3M5U 11A211AADZAHA</v>
      </c>
      <c r="D280" s="92" t="s">
        <v>261</v>
      </c>
      <c r="E280" s="92" t="s">
        <v>262</v>
      </c>
      <c r="F280" s="92" t="s">
        <v>263</v>
      </c>
      <c r="G280" s="92" t="s">
        <v>13</v>
      </c>
      <c r="H280" s="107" t="s">
        <v>14</v>
      </c>
    </row>
    <row r="281" spans="1:8" ht="15" x14ac:dyDescent="0.25">
      <c r="A281" s="104">
        <v>280</v>
      </c>
      <c r="B281" s="92" t="s">
        <v>614</v>
      </c>
      <c r="C281" s="91" t="str">
        <f t="shared" si="4"/>
        <v>VP3S4U 11015AADS7LA</v>
      </c>
      <c r="D281" s="92" t="s">
        <v>237</v>
      </c>
      <c r="E281" s="92" t="s">
        <v>238</v>
      </c>
      <c r="F281" s="92" t="s">
        <v>239</v>
      </c>
      <c r="G281" s="92" t="s">
        <v>13</v>
      </c>
      <c r="H281" s="107" t="s">
        <v>14</v>
      </c>
    </row>
    <row r="282" spans="1:8" ht="15" x14ac:dyDescent="0.25">
      <c r="A282" s="104">
        <v>281</v>
      </c>
      <c r="B282" s="92" t="s">
        <v>615</v>
      </c>
      <c r="C282" s="91" t="str">
        <f t="shared" si="4"/>
        <v>VP3S4U 11A165AAI410A</v>
      </c>
      <c r="D282" s="92" t="s">
        <v>391</v>
      </c>
      <c r="E282" s="92" t="s">
        <v>392</v>
      </c>
      <c r="F282" s="92" t="s">
        <v>393</v>
      </c>
      <c r="G282" s="92" t="s">
        <v>13</v>
      </c>
      <c r="H282" s="107" t="s">
        <v>14</v>
      </c>
    </row>
    <row r="283" spans="1:8" ht="15" x14ac:dyDescent="0.25">
      <c r="A283" s="104">
        <v>282</v>
      </c>
      <c r="B283" s="92" t="s">
        <v>616</v>
      </c>
      <c r="C283" s="91" t="str">
        <f t="shared" si="4"/>
        <v>VP3S4U 11A211AAEGV2A</v>
      </c>
      <c r="D283" s="92" t="s">
        <v>261</v>
      </c>
      <c r="E283" s="92" t="s">
        <v>617</v>
      </c>
      <c r="F283" s="92" t="s">
        <v>613</v>
      </c>
      <c r="G283" s="92" t="s">
        <v>13</v>
      </c>
      <c r="H283" s="107" t="s">
        <v>168</v>
      </c>
    </row>
    <row r="284" spans="1:8" ht="15" x14ac:dyDescent="0.25">
      <c r="A284" s="104">
        <v>283</v>
      </c>
      <c r="B284" s="92" t="s">
        <v>616</v>
      </c>
      <c r="C284" s="91" t="str">
        <f t="shared" si="4"/>
        <v>VP3S4U 11A211AADZAHA</v>
      </c>
      <c r="D284" s="92" t="s">
        <v>261</v>
      </c>
      <c r="E284" s="92" t="s">
        <v>262</v>
      </c>
      <c r="F284" s="92" t="s">
        <v>263</v>
      </c>
      <c r="G284" s="92" t="s">
        <v>13</v>
      </c>
      <c r="H284" s="107" t="s">
        <v>168</v>
      </c>
    </row>
    <row r="285" spans="1:8" ht="15" x14ac:dyDescent="0.25">
      <c r="A285" s="104">
        <v>284</v>
      </c>
      <c r="B285" s="92" t="s">
        <v>618</v>
      </c>
      <c r="C285" s="91" t="str">
        <f t="shared" si="4"/>
        <v>VP3S6U 10374AABQ3TA</v>
      </c>
      <c r="D285" s="92" t="s">
        <v>619</v>
      </c>
      <c r="E285" s="92" t="s">
        <v>620</v>
      </c>
      <c r="F285" s="92" t="s">
        <v>621</v>
      </c>
      <c r="G285" s="92" t="s">
        <v>36</v>
      </c>
      <c r="H285" s="107" t="s">
        <v>14</v>
      </c>
    </row>
    <row r="286" spans="1:8" ht="15" x14ac:dyDescent="0.25">
      <c r="A286" s="104">
        <v>285</v>
      </c>
      <c r="B286" s="92" t="s">
        <v>622</v>
      </c>
      <c r="C286" s="91" t="str">
        <f t="shared" si="4"/>
        <v>VP3S6U 10378AABQ3TA</v>
      </c>
      <c r="D286" s="92" t="s">
        <v>623</v>
      </c>
      <c r="E286" s="92" t="s">
        <v>620</v>
      </c>
      <c r="F286" s="92" t="s">
        <v>621</v>
      </c>
      <c r="G286" s="92" t="s">
        <v>36</v>
      </c>
      <c r="H286" s="107" t="s">
        <v>14</v>
      </c>
    </row>
    <row r="287" spans="1:8" ht="15" x14ac:dyDescent="0.25">
      <c r="A287" s="104">
        <v>286</v>
      </c>
      <c r="B287" s="92" t="s">
        <v>624</v>
      </c>
      <c r="C287" s="91" t="str">
        <f t="shared" si="4"/>
        <v>VP3S6U 10505AAR7JUM</v>
      </c>
      <c r="D287" s="92" t="s">
        <v>625</v>
      </c>
      <c r="E287" s="92" t="s">
        <v>1359</v>
      </c>
      <c r="F287" s="92" t="s">
        <v>627</v>
      </c>
      <c r="G287" s="92" t="s">
        <v>36</v>
      </c>
      <c r="H287" s="107" t="s">
        <v>14</v>
      </c>
    </row>
    <row r="288" spans="1:8" ht="15" x14ac:dyDescent="0.25">
      <c r="A288" s="104">
        <v>287</v>
      </c>
      <c r="B288" s="92" t="s">
        <v>628</v>
      </c>
      <c r="C288" s="91" t="str">
        <f t="shared" si="4"/>
        <v>VP3S7U 10374AABQ3TA</v>
      </c>
      <c r="D288" s="92" t="s">
        <v>629</v>
      </c>
      <c r="E288" s="92" t="s">
        <v>620</v>
      </c>
      <c r="F288" s="92" t="s">
        <v>621</v>
      </c>
      <c r="G288" s="92" t="s">
        <v>36</v>
      </c>
      <c r="H288" s="107" t="s">
        <v>14</v>
      </c>
    </row>
    <row r="289" spans="1:8" ht="15" x14ac:dyDescent="0.25">
      <c r="A289" s="104">
        <v>288</v>
      </c>
      <c r="B289" s="92" t="s">
        <v>630</v>
      </c>
      <c r="C289" s="91" t="str">
        <f t="shared" si="4"/>
        <v>VP3S7U 10378AABQ3TA</v>
      </c>
      <c r="D289" s="92" t="s">
        <v>631</v>
      </c>
      <c r="E289" s="92" t="s">
        <v>620</v>
      </c>
      <c r="F289" s="92" t="s">
        <v>621</v>
      </c>
      <c r="G289" s="92" t="s">
        <v>36</v>
      </c>
      <c r="H289" s="107" t="s">
        <v>14</v>
      </c>
    </row>
    <row r="290" spans="1:8" ht="15" x14ac:dyDescent="0.25">
      <c r="A290" s="104">
        <v>289</v>
      </c>
      <c r="B290" s="92" t="s">
        <v>632</v>
      </c>
      <c r="C290" s="91" t="str">
        <f t="shared" si="4"/>
        <v>VP3S7U 10505AAR7JUM</v>
      </c>
      <c r="D290" s="92" t="s">
        <v>625</v>
      </c>
      <c r="E290" s="92" t="s">
        <v>1359</v>
      </c>
      <c r="F290" s="92" t="s">
        <v>627</v>
      </c>
      <c r="G290" s="92" t="s">
        <v>36</v>
      </c>
      <c r="H290" s="107" t="s">
        <v>14</v>
      </c>
    </row>
    <row r="291" spans="1:8" ht="15" x14ac:dyDescent="0.25">
      <c r="A291" s="104">
        <v>290</v>
      </c>
      <c r="B291" s="92" t="s">
        <v>633</v>
      </c>
      <c r="C291" s="91" t="str">
        <f t="shared" si="4"/>
        <v>VP3S7U 10A303AAAEK4C</v>
      </c>
      <c r="D291" s="92" t="s">
        <v>634</v>
      </c>
      <c r="E291" s="92" t="s">
        <v>635</v>
      </c>
      <c r="F291" s="92" t="s">
        <v>636</v>
      </c>
      <c r="G291" s="92" t="s">
        <v>36</v>
      </c>
      <c r="H291" s="107" t="s">
        <v>14</v>
      </c>
    </row>
    <row r="292" spans="1:8" ht="15" x14ac:dyDescent="0.25">
      <c r="A292" s="104">
        <v>291</v>
      </c>
      <c r="B292" s="92" t="s">
        <v>637</v>
      </c>
      <c r="C292" s="91" t="str">
        <f t="shared" si="4"/>
        <v>VP3S7U 10A304AAAEK4C</v>
      </c>
      <c r="D292" s="92" t="s">
        <v>638</v>
      </c>
      <c r="E292" s="92" t="s">
        <v>635</v>
      </c>
      <c r="F292" s="92" t="s">
        <v>636</v>
      </c>
      <c r="G292" s="92" t="s">
        <v>36</v>
      </c>
      <c r="H292" s="107" t="s">
        <v>14</v>
      </c>
    </row>
    <row r="293" spans="1:8" ht="15" x14ac:dyDescent="0.25">
      <c r="A293" s="104">
        <v>292</v>
      </c>
      <c r="B293" s="92" t="s">
        <v>639</v>
      </c>
      <c r="C293" s="91" t="str">
        <f t="shared" si="4"/>
        <v>VP3S7U 11131AAAEPJA</v>
      </c>
      <c r="D293" s="92" t="s">
        <v>29</v>
      </c>
      <c r="E293" s="92" t="s">
        <v>30</v>
      </c>
      <c r="F293" s="92" t="s">
        <v>31</v>
      </c>
      <c r="G293" s="92" t="s">
        <v>13</v>
      </c>
      <c r="H293" s="92" t="s">
        <v>1203</v>
      </c>
    </row>
    <row r="294" spans="1:8" ht="15" x14ac:dyDescent="0.25">
      <c r="A294" s="104">
        <v>293</v>
      </c>
      <c r="B294" s="92" t="s">
        <v>640</v>
      </c>
      <c r="C294" s="91" t="str">
        <f t="shared" si="4"/>
        <v>VP3S7U 11354AAUPA001</v>
      </c>
      <c r="D294" s="92" t="s">
        <v>250</v>
      </c>
      <c r="E294" s="92" t="s">
        <v>251</v>
      </c>
      <c r="F294" s="92" t="s">
        <v>252</v>
      </c>
      <c r="G294" s="92" t="s">
        <v>13</v>
      </c>
      <c r="H294" s="92" t="s">
        <v>1204</v>
      </c>
    </row>
    <row r="295" spans="1:8" ht="15" x14ac:dyDescent="0.25">
      <c r="A295" s="104">
        <v>294</v>
      </c>
      <c r="B295" s="92" t="s">
        <v>641</v>
      </c>
      <c r="C295" s="91" t="str">
        <f t="shared" si="4"/>
        <v>VP3W4U 11354AAUPA001</v>
      </c>
      <c r="D295" s="92" t="s">
        <v>250</v>
      </c>
      <c r="E295" s="92" t="s">
        <v>251</v>
      </c>
      <c r="F295" s="92" t="s">
        <v>252</v>
      </c>
      <c r="G295" s="92" t="s">
        <v>13</v>
      </c>
      <c r="H295" s="92" t="s">
        <v>1204</v>
      </c>
    </row>
    <row r="296" spans="1:8" ht="15" x14ac:dyDescent="0.25">
      <c r="A296" s="104">
        <v>295</v>
      </c>
      <c r="B296" s="92" t="s">
        <v>642</v>
      </c>
      <c r="C296" s="91" t="str">
        <f t="shared" si="4"/>
        <v>VP3W8U 11354AAUPA001</v>
      </c>
      <c r="D296" s="92" t="s">
        <v>250</v>
      </c>
      <c r="E296" s="92" t="s">
        <v>251</v>
      </c>
      <c r="F296" s="92" t="s">
        <v>252</v>
      </c>
      <c r="G296" s="92" t="s">
        <v>13</v>
      </c>
      <c r="H296" s="92" t="s">
        <v>1204</v>
      </c>
    </row>
    <row r="297" spans="1:8" ht="15" x14ac:dyDescent="0.25">
      <c r="A297" s="104">
        <v>296</v>
      </c>
      <c r="B297" s="92" t="s">
        <v>643</v>
      </c>
      <c r="C297" s="91" t="str">
        <f t="shared" si="4"/>
        <v>VP5C1U 11354AAUPA001</v>
      </c>
      <c r="D297" s="92" t="s">
        <v>250</v>
      </c>
      <c r="E297" s="92" t="s">
        <v>251</v>
      </c>
      <c r="F297" s="92" t="s">
        <v>252</v>
      </c>
      <c r="G297" s="92" t="s">
        <v>13</v>
      </c>
      <c r="H297" s="92" t="s">
        <v>1204</v>
      </c>
    </row>
    <row r="298" spans="1:8" ht="15" x14ac:dyDescent="0.25">
      <c r="A298" s="104">
        <v>297</v>
      </c>
      <c r="B298" s="92" t="s">
        <v>644</v>
      </c>
      <c r="C298" s="91" t="str">
        <f t="shared" si="4"/>
        <v>VP5L2U 11A197AAD7A7F</v>
      </c>
      <c r="D298" s="92" t="s">
        <v>645</v>
      </c>
      <c r="E298" s="92" t="s">
        <v>646</v>
      </c>
      <c r="F298" s="92" t="s">
        <v>647</v>
      </c>
      <c r="G298" s="92" t="s">
        <v>13</v>
      </c>
      <c r="H298" s="107" t="s">
        <v>14</v>
      </c>
    </row>
    <row r="299" spans="1:8" ht="15" x14ac:dyDescent="0.25">
      <c r="A299" s="104">
        <v>298</v>
      </c>
      <c r="B299" s="92" t="s">
        <v>648</v>
      </c>
      <c r="C299" s="91" t="str">
        <f t="shared" si="4"/>
        <v>VP5M5U 11A209AAV4P5A</v>
      </c>
      <c r="D299" s="92" t="s">
        <v>649</v>
      </c>
      <c r="E299" s="92" t="s">
        <v>49</v>
      </c>
      <c r="F299" s="92" t="s">
        <v>50</v>
      </c>
      <c r="G299" s="92" t="s">
        <v>13</v>
      </c>
      <c r="H299" s="107" t="s">
        <v>14</v>
      </c>
    </row>
    <row r="300" spans="1:8" ht="15" x14ac:dyDescent="0.25">
      <c r="A300" s="104">
        <v>299</v>
      </c>
      <c r="B300" s="92" t="s">
        <v>648</v>
      </c>
      <c r="C300" s="91" t="str">
        <f t="shared" si="4"/>
        <v>VP5M5U 11A209AARTP001</v>
      </c>
      <c r="D300" s="92" t="s">
        <v>649</v>
      </c>
      <c r="E300" s="92" t="s">
        <v>257</v>
      </c>
      <c r="F300" s="92" t="s">
        <v>258</v>
      </c>
      <c r="G300" s="92" t="s">
        <v>13</v>
      </c>
      <c r="H300" s="107" t="s">
        <v>14</v>
      </c>
    </row>
    <row r="301" spans="1:8" ht="15" x14ac:dyDescent="0.25">
      <c r="A301" s="104">
        <v>300</v>
      </c>
      <c r="B301" s="92" t="s">
        <v>650</v>
      </c>
      <c r="C301" s="91" t="str">
        <f t="shared" si="4"/>
        <v>VP5S6U 11010AAHUA001</v>
      </c>
      <c r="D301" s="92" t="s">
        <v>590</v>
      </c>
      <c r="E301" s="92" t="s">
        <v>478</v>
      </c>
      <c r="F301" s="92" t="s">
        <v>479</v>
      </c>
      <c r="G301" s="92" t="s">
        <v>13</v>
      </c>
      <c r="H301" s="92" t="s">
        <v>1203</v>
      </c>
    </row>
    <row r="302" spans="1:8" ht="15" x14ac:dyDescent="0.25">
      <c r="A302" s="104">
        <v>301</v>
      </c>
      <c r="B302" s="92" t="s">
        <v>651</v>
      </c>
      <c r="C302" s="91" t="str">
        <f t="shared" si="4"/>
        <v>VP5S6U 11015AADS7LA</v>
      </c>
      <c r="D302" s="92" t="s">
        <v>237</v>
      </c>
      <c r="E302" s="92" t="s">
        <v>238</v>
      </c>
      <c r="F302" s="92" t="s">
        <v>239</v>
      </c>
      <c r="G302" s="92" t="s">
        <v>13</v>
      </c>
      <c r="H302" s="107" t="s">
        <v>168</v>
      </c>
    </row>
    <row r="303" spans="1:8" ht="15" x14ac:dyDescent="0.25">
      <c r="A303" s="104">
        <v>302</v>
      </c>
      <c r="B303" s="92" t="s">
        <v>651</v>
      </c>
      <c r="C303" s="91" t="str">
        <f t="shared" si="4"/>
        <v>VP5S6U 11015AANIS01</v>
      </c>
      <c r="D303" s="92" t="s">
        <v>237</v>
      </c>
      <c r="E303" s="92" t="s">
        <v>652</v>
      </c>
      <c r="F303" s="92" t="s">
        <v>653</v>
      </c>
      <c r="G303" s="92" t="s">
        <v>13</v>
      </c>
      <c r="H303" s="107" t="s">
        <v>168</v>
      </c>
    </row>
    <row r="304" spans="1:8" ht="15" x14ac:dyDescent="0.25">
      <c r="A304" s="104">
        <v>303</v>
      </c>
      <c r="B304" s="92" t="s">
        <v>651</v>
      </c>
      <c r="C304" s="91" t="str">
        <f t="shared" si="4"/>
        <v>VP5S6U 11015AACLWEA</v>
      </c>
      <c r="D304" s="92" t="s">
        <v>237</v>
      </c>
      <c r="E304" s="92" t="s">
        <v>456</v>
      </c>
      <c r="F304" s="92" t="s">
        <v>457</v>
      </c>
      <c r="G304" s="92" t="s">
        <v>13</v>
      </c>
      <c r="H304" s="107" t="s">
        <v>14</v>
      </c>
    </row>
    <row r="305" spans="1:8" ht="15" x14ac:dyDescent="0.25">
      <c r="A305" s="104">
        <v>304</v>
      </c>
      <c r="B305" s="92" t="s">
        <v>654</v>
      </c>
      <c r="C305" s="91" t="str">
        <f t="shared" si="4"/>
        <v>VP6G9U 10321BAAHV7A</v>
      </c>
      <c r="D305" s="92" t="s">
        <v>329</v>
      </c>
      <c r="E305" s="92" t="s">
        <v>224</v>
      </c>
      <c r="F305" s="92" t="s">
        <v>225</v>
      </c>
      <c r="G305" s="92" t="s">
        <v>36</v>
      </c>
      <c r="H305" s="107" t="s">
        <v>14</v>
      </c>
    </row>
    <row r="306" spans="1:8" ht="15" x14ac:dyDescent="0.25">
      <c r="A306" s="104">
        <v>305</v>
      </c>
      <c r="B306" s="92" t="s">
        <v>655</v>
      </c>
      <c r="C306" s="91" t="str">
        <f t="shared" si="4"/>
        <v>VP6G9U 10A320AADJ4FA</v>
      </c>
      <c r="D306" s="92" t="s">
        <v>656</v>
      </c>
      <c r="E306" s="92" t="s">
        <v>112</v>
      </c>
      <c r="F306" s="92" t="s">
        <v>113</v>
      </c>
      <c r="G306" s="92" t="s">
        <v>36</v>
      </c>
      <c r="H306" s="107" t="s">
        <v>14</v>
      </c>
    </row>
    <row r="307" spans="1:8" ht="15" x14ac:dyDescent="0.25">
      <c r="A307" s="104">
        <v>306</v>
      </c>
      <c r="B307" s="92" t="s">
        <v>657</v>
      </c>
      <c r="C307" s="91" t="str">
        <f t="shared" si="4"/>
        <v>VP6G9U 10A333AAAHV7A</v>
      </c>
      <c r="D307" s="92" t="s">
        <v>658</v>
      </c>
      <c r="E307" s="92" t="s">
        <v>224</v>
      </c>
      <c r="F307" s="92" t="s">
        <v>225</v>
      </c>
      <c r="G307" s="92" t="s">
        <v>36</v>
      </c>
      <c r="H307" s="107" t="s">
        <v>14</v>
      </c>
    </row>
    <row r="308" spans="1:8" ht="15" x14ac:dyDescent="0.25">
      <c r="A308" s="104">
        <v>307</v>
      </c>
      <c r="B308" s="92" t="s">
        <v>659</v>
      </c>
      <c r="C308" s="91" t="str">
        <f t="shared" si="4"/>
        <v>VP6G9U 10A352AAU80XA</v>
      </c>
      <c r="D308" s="92" t="s">
        <v>660</v>
      </c>
      <c r="E308" s="92" t="s">
        <v>661</v>
      </c>
      <c r="F308" s="92" t="s">
        <v>662</v>
      </c>
      <c r="G308" s="92" t="s">
        <v>36</v>
      </c>
      <c r="H308" s="92" t="s">
        <v>1204</v>
      </c>
    </row>
    <row r="309" spans="1:8" ht="15" x14ac:dyDescent="0.25">
      <c r="A309" s="104">
        <v>308</v>
      </c>
      <c r="B309" s="92" t="s">
        <v>663</v>
      </c>
      <c r="C309" s="91" t="str">
        <f t="shared" si="4"/>
        <v>VP6G9U 10A396AADJ4FA</v>
      </c>
      <c r="D309" s="92" t="s">
        <v>553</v>
      </c>
      <c r="E309" s="92" t="s">
        <v>112</v>
      </c>
      <c r="F309" s="92" t="s">
        <v>113</v>
      </c>
      <c r="G309" s="92" t="s">
        <v>36</v>
      </c>
      <c r="H309" s="107" t="s">
        <v>14</v>
      </c>
    </row>
    <row r="310" spans="1:8" ht="15" x14ac:dyDescent="0.25">
      <c r="A310" s="104">
        <v>309</v>
      </c>
      <c r="B310" s="92" t="s">
        <v>664</v>
      </c>
      <c r="C310" s="91" t="str">
        <f t="shared" si="4"/>
        <v>VP6G9U 10C358AABQPEA</v>
      </c>
      <c r="D310" s="92" t="s">
        <v>665</v>
      </c>
      <c r="E310" s="92" t="s">
        <v>1357</v>
      </c>
      <c r="F310" s="92" t="s">
        <v>557</v>
      </c>
      <c r="G310" s="92" t="s">
        <v>36</v>
      </c>
      <c r="H310" s="107" t="s">
        <v>168</v>
      </c>
    </row>
    <row r="311" spans="1:8" ht="15" x14ac:dyDescent="0.25">
      <c r="A311" s="104">
        <v>310</v>
      </c>
      <c r="B311" s="92" t="s">
        <v>666</v>
      </c>
      <c r="C311" s="91" t="str">
        <f t="shared" si="4"/>
        <v>VP6G9U 10C384AATIM01</v>
      </c>
      <c r="D311" s="92" t="s">
        <v>667</v>
      </c>
      <c r="E311" s="92" t="s">
        <v>246</v>
      </c>
      <c r="F311" s="92" t="s">
        <v>247</v>
      </c>
      <c r="G311" s="92" t="s">
        <v>36</v>
      </c>
      <c r="H311" s="107" t="s">
        <v>14</v>
      </c>
    </row>
    <row r="312" spans="1:8" ht="15" x14ac:dyDescent="0.25">
      <c r="A312" s="104">
        <v>311</v>
      </c>
      <c r="B312" s="92" t="s">
        <v>669</v>
      </c>
      <c r="C312" s="91" t="str">
        <f t="shared" si="4"/>
        <v>VP6G9U 10C386AAAHV7A</v>
      </c>
      <c r="D312" s="92" t="s">
        <v>593</v>
      </c>
      <c r="E312" s="92" t="s">
        <v>224</v>
      </c>
      <c r="F312" s="92" t="s">
        <v>225</v>
      </c>
      <c r="G312" s="92" t="s">
        <v>36</v>
      </c>
      <c r="H312" s="107" t="s">
        <v>14</v>
      </c>
    </row>
    <row r="313" spans="1:8" ht="15" x14ac:dyDescent="0.25">
      <c r="A313" s="104">
        <v>312</v>
      </c>
      <c r="B313" s="92" t="s">
        <v>670</v>
      </c>
      <c r="C313" s="91" t="str">
        <f t="shared" si="4"/>
        <v>VP6G9U 10C386BAAHV7A</v>
      </c>
      <c r="D313" s="92" t="s">
        <v>593</v>
      </c>
      <c r="E313" s="92" t="s">
        <v>224</v>
      </c>
      <c r="F313" s="92" t="s">
        <v>225</v>
      </c>
      <c r="G313" s="92" t="s">
        <v>36</v>
      </c>
      <c r="H313" s="107" t="s">
        <v>14</v>
      </c>
    </row>
    <row r="314" spans="1:8" ht="15" x14ac:dyDescent="0.25">
      <c r="A314" s="104">
        <v>313</v>
      </c>
      <c r="B314" s="92" t="s">
        <v>671</v>
      </c>
      <c r="C314" s="91" t="str">
        <f t="shared" si="4"/>
        <v>VP6G9U 10C386CAAHV7A</v>
      </c>
      <c r="D314" s="92" t="s">
        <v>593</v>
      </c>
      <c r="E314" s="92" t="s">
        <v>224</v>
      </c>
      <c r="F314" s="92" t="s">
        <v>225</v>
      </c>
      <c r="G314" s="92" t="s">
        <v>36</v>
      </c>
      <c r="H314" s="107" t="s">
        <v>14</v>
      </c>
    </row>
    <row r="315" spans="1:8" ht="15" x14ac:dyDescent="0.25">
      <c r="A315" s="104">
        <v>314</v>
      </c>
      <c r="B315" s="92" t="s">
        <v>672</v>
      </c>
      <c r="C315" s="91" t="str">
        <f t="shared" si="4"/>
        <v>VP6G9U 10N310AAAQ0MA</v>
      </c>
      <c r="D315" s="92" t="s">
        <v>281</v>
      </c>
      <c r="E315" s="92" t="s">
        <v>81</v>
      </c>
      <c r="F315" s="92" t="s">
        <v>82</v>
      </c>
      <c r="G315" s="92" t="s">
        <v>36</v>
      </c>
      <c r="H315" s="107" t="s">
        <v>14</v>
      </c>
    </row>
    <row r="316" spans="1:8" ht="15" x14ac:dyDescent="0.25">
      <c r="A316" s="104">
        <v>315</v>
      </c>
      <c r="B316" s="92" t="s">
        <v>673</v>
      </c>
      <c r="C316" s="91" t="str">
        <f t="shared" si="4"/>
        <v>VP6G9U 10N312AADJ4FA</v>
      </c>
      <c r="D316" s="92" t="s">
        <v>656</v>
      </c>
      <c r="E316" s="92" t="s">
        <v>112</v>
      </c>
      <c r="F316" s="92" t="s">
        <v>113</v>
      </c>
      <c r="G316" s="92" t="s">
        <v>36</v>
      </c>
      <c r="H316" s="107" t="s">
        <v>14</v>
      </c>
    </row>
    <row r="317" spans="1:8" ht="15" x14ac:dyDescent="0.25">
      <c r="A317" s="104">
        <v>316</v>
      </c>
      <c r="B317" s="92" t="s">
        <v>674</v>
      </c>
      <c r="C317" s="91" t="str">
        <f t="shared" si="4"/>
        <v>VP6G9U 10N312CADJ4FA</v>
      </c>
      <c r="D317" s="92" t="s">
        <v>656</v>
      </c>
      <c r="E317" s="92" t="s">
        <v>112</v>
      </c>
      <c r="F317" s="92" t="s">
        <v>113</v>
      </c>
      <c r="G317" s="92" t="s">
        <v>36</v>
      </c>
      <c r="H317" s="107" t="s">
        <v>14</v>
      </c>
    </row>
    <row r="318" spans="1:8" ht="15" x14ac:dyDescent="0.25">
      <c r="A318" s="104">
        <v>317</v>
      </c>
      <c r="B318" s="92" t="s">
        <v>675</v>
      </c>
      <c r="C318" s="91" t="str">
        <f t="shared" si="4"/>
        <v>VP6G9U 10N319AADJ4FA</v>
      </c>
      <c r="D318" s="92" t="s">
        <v>656</v>
      </c>
      <c r="E318" s="92" t="s">
        <v>112</v>
      </c>
      <c r="F318" s="92" t="s">
        <v>113</v>
      </c>
      <c r="G318" s="92" t="s">
        <v>36</v>
      </c>
      <c r="H318" s="107" t="s">
        <v>14</v>
      </c>
    </row>
    <row r="319" spans="1:8" ht="15" x14ac:dyDescent="0.25">
      <c r="A319" s="104">
        <v>318</v>
      </c>
      <c r="B319" s="92" t="s">
        <v>676</v>
      </c>
      <c r="C319" s="91" t="str">
        <f t="shared" si="4"/>
        <v>VP6G9U 11010BAD1Y5A</v>
      </c>
      <c r="D319" s="92" t="s">
        <v>372</v>
      </c>
      <c r="E319" s="92" t="s">
        <v>1350</v>
      </c>
      <c r="F319" s="92" t="s">
        <v>374</v>
      </c>
      <c r="G319" s="92" t="s">
        <v>13</v>
      </c>
      <c r="H319" s="107" t="str">
        <f>IF(I319="p","Monthly","Non Inspect")</f>
        <v>Non Inspect</v>
      </c>
    </row>
    <row r="320" spans="1:8" ht="15" x14ac:dyDescent="0.25">
      <c r="A320" s="104">
        <v>319</v>
      </c>
      <c r="B320" s="92" t="s">
        <v>677</v>
      </c>
      <c r="C320" s="91" t="str">
        <f t="shared" ref="C320:C383" si="5">B320&amp;F320</f>
        <v>VP6G9U 11010CAMUR01</v>
      </c>
      <c r="D320" s="92" t="s">
        <v>372</v>
      </c>
      <c r="E320" s="92" t="s">
        <v>405</v>
      </c>
      <c r="F320" s="92" t="s">
        <v>406</v>
      </c>
      <c r="G320" s="92" t="s">
        <v>13</v>
      </c>
      <c r="H320" s="92" t="s">
        <v>1194</v>
      </c>
    </row>
    <row r="321" spans="1:8" ht="15" x14ac:dyDescent="0.25">
      <c r="A321" s="104">
        <v>320</v>
      </c>
      <c r="B321" s="92" t="s">
        <v>678</v>
      </c>
      <c r="C321" s="91" t="str">
        <f t="shared" si="5"/>
        <v>VP6G9U 11010DAEG5UA</v>
      </c>
      <c r="D321" s="92" t="s">
        <v>372</v>
      </c>
      <c r="E321" s="92" t="s">
        <v>204</v>
      </c>
      <c r="F321" s="92" t="s">
        <v>205</v>
      </c>
      <c r="G321" s="92" t="s">
        <v>13</v>
      </c>
      <c r="H321" s="92" t="s">
        <v>1204</v>
      </c>
    </row>
    <row r="322" spans="1:8" ht="15" x14ac:dyDescent="0.25">
      <c r="A322" s="104">
        <v>321</v>
      </c>
      <c r="B322" s="92" t="s">
        <v>679</v>
      </c>
      <c r="C322" s="91" t="str">
        <f t="shared" si="5"/>
        <v>VP6G9U 11015AANIS01</v>
      </c>
      <c r="D322" s="92" t="s">
        <v>237</v>
      </c>
      <c r="E322" s="92" t="s">
        <v>652</v>
      </c>
      <c r="F322" s="92" t="s">
        <v>653</v>
      </c>
      <c r="G322" s="92" t="s">
        <v>13</v>
      </c>
      <c r="H322" s="107" t="s">
        <v>168</v>
      </c>
    </row>
    <row r="323" spans="1:8" ht="15" x14ac:dyDescent="0.25">
      <c r="A323" s="104">
        <v>322</v>
      </c>
      <c r="B323" s="92" t="s">
        <v>679</v>
      </c>
      <c r="C323" s="91" t="str">
        <f t="shared" si="5"/>
        <v>VP6G9U 11015AACLWEA</v>
      </c>
      <c r="D323" s="92" t="s">
        <v>237</v>
      </c>
      <c r="E323" s="92" t="s">
        <v>456</v>
      </c>
      <c r="F323" s="92" t="s">
        <v>457</v>
      </c>
      <c r="G323" s="92" t="s">
        <v>13</v>
      </c>
      <c r="H323" s="107" t="s">
        <v>14</v>
      </c>
    </row>
    <row r="324" spans="1:8" ht="15" x14ac:dyDescent="0.25">
      <c r="A324" s="104">
        <v>323</v>
      </c>
      <c r="B324" s="92" t="s">
        <v>680</v>
      </c>
      <c r="C324" s="91" t="str">
        <f t="shared" si="5"/>
        <v>VP6G9U 11051AAGJNP001</v>
      </c>
      <c r="D324" s="92" t="s">
        <v>219</v>
      </c>
      <c r="E324" s="92" t="s">
        <v>1343</v>
      </c>
      <c r="F324" s="92" t="s">
        <v>221</v>
      </c>
      <c r="G324" s="92" t="s">
        <v>13</v>
      </c>
      <c r="H324" s="107" t="s">
        <v>168</v>
      </c>
    </row>
    <row r="325" spans="1:8" ht="15" x14ac:dyDescent="0.25">
      <c r="A325" s="104">
        <v>324</v>
      </c>
      <c r="B325" s="92" t="s">
        <v>680</v>
      </c>
      <c r="C325" s="91" t="str">
        <f t="shared" si="5"/>
        <v>VP6G9U 11051AAAEPJA</v>
      </c>
      <c r="D325" s="92" t="s">
        <v>219</v>
      </c>
      <c r="E325" s="92" t="s">
        <v>30</v>
      </c>
      <c r="F325" s="92" t="s">
        <v>31</v>
      </c>
      <c r="G325" s="92" t="s">
        <v>13</v>
      </c>
      <c r="H325" s="107" t="s">
        <v>168</v>
      </c>
    </row>
    <row r="326" spans="1:8" ht="15" x14ac:dyDescent="0.25">
      <c r="A326" s="104">
        <v>325</v>
      </c>
      <c r="B326" s="92" t="s">
        <v>681</v>
      </c>
      <c r="C326" s="91" t="str">
        <f t="shared" si="5"/>
        <v>VP6G9U 11051CAAEPJA</v>
      </c>
      <c r="D326" s="92" t="s">
        <v>219</v>
      </c>
      <c r="E326" s="92" t="s">
        <v>30</v>
      </c>
      <c r="F326" s="92" t="s">
        <v>31</v>
      </c>
      <c r="G326" s="92" t="s">
        <v>13</v>
      </c>
      <c r="H326" s="107" t="s">
        <v>14</v>
      </c>
    </row>
    <row r="327" spans="1:8" ht="15" x14ac:dyDescent="0.25">
      <c r="A327" s="104">
        <v>326</v>
      </c>
      <c r="B327" s="92" t="s">
        <v>682</v>
      </c>
      <c r="C327" s="91" t="str">
        <f t="shared" si="5"/>
        <v>VP6G9U 11051DAGJNP001</v>
      </c>
      <c r="D327" s="92" t="s">
        <v>219</v>
      </c>
      <c r="E327" s="92" t="s">
        <v>1343</v>
      </c>
      <c r="F327" s="92" t="s">
        <v>221</v>
      </c>
      <c r="G327" s="92" t="s">
        <v>13</v>
      </c>
      <c r="H327" s="107" t="s">
        <v>14</v>
      </c>
    </row>
    <row r="328" spans="1:8" ht="15" x14ac:dyDescent="0.25">
      <c r="A328" s="104">
        <v>327</v>
      </c>
      <c r="B328" s="92" t="s">
        <v>682</v>
      </c>
      <c r="C328" s="91" t="str">
        <f t="shared" si="5"/>
        <v>VP6G9U 11051DAAEPJA</v>
      </c>
      <c r="D328" s="92" t="s">
        <v>219</v>
      </c>
      <c r="E328" s="92" t="s">
        <v>30</v>
      </c>
      <c r="F328" s="92" t="s">
        <v>31</v>
      </c>
      <c r="G328" s="92" t="s">
        <v>13</v>
      </c>
      <c r="H328" s="107" t="s">
        <v>14</v>
      </c>
    </row>
    <row r="329" spans="1:8" ht="15" x14ac:dyDescent="0.25">
      <c r="A329" s="104">
        <v>328</v>
      </c>
      <c r="B329" s="92" t="s">
        <v>683</v>
      </c>
      <c r="C329" s="91" t="str">
        <f t="shared" si="5"/>
        <v>VP6G9U 11055AAAHNDA</v>
      </c>
      <c r="D329" s="92" t="s">
        <v>137</v>
      </c>
      <c r="E329" s="92" t="s">
        <v>34</v>
      </c>
      <c r="F329" s="92" t="s">
        <v>35</v>
      </c>
      <c r="G329" s="92" t="s">
        <v>13</v>
      </c>
      <c r="H329" s="107" t="s">
        <v>14</v>
      </c>
    </row>
    <row r="330" spans="1:8" ht="15" x14ac:dyDescent="0.25">
      <c r="A330" s="104">
        <v>329</v>
      </c>
      <c r="B330" s="92" t="s">
        <v>683</v>
      </c>
      <c r="C330" s="91" t="str">
        <f t="shared" si="5"/>
        <v>VP6G9U 11055AANE0001</v>
      </c>
      <c r="D330" s="92" t="s">
        <v>137</v>
      </c>
      <c r="E330" s="92" t="s">
        <v>19</v>
      </c>
      <c r="F330" s="92" t="s">
        <v>20</v>
      </c>
      <c r="G330" s="92" t="s">
        <v>13</v>
      </c>
      <c r="H330" s="107" t="s">
        <v>14</v>
      </c>
    </row>
    <row r="331" spans="1:8" ht="15" x14ac:dyDescent="0.25">
      <c r="A331" s="104">
        <v>330</v>
      </c>
      <c r="B331" s="92" t="s">
        <v>684</v>
      </c>
      <c r="C331" s="91" t="str">
        <f t="shared" si="5"/>
        <v>VP6G9U 11055CBAHNDA</v>
      </c>
      <c r="D331" s="92" t="s">
        <v>137</v>
      </c>
      <c r="E331" s="92" t="s">
        <v>34</v>
      </c>
      <c r="F331" s="92" t="s">
        <v>35</v>
      </c>
      <c r="G331" s="92" t="s">
        <v>13</v>
      </c>
      <c r="H331" s="107" t="s">
        <v>14</v>
      </c>
    </row>
    <row r="332" spans="1:8" ht="15" x14ac:dyDescent="0.25">
      <c r="A332" s="104">
        <v>331</v>
      </c>
      <c r="B332" s="92" t="s">
        <v>685</v>
      </c>
      <c r="C332" s="91" t="str">
        <f t="shared" si="5"/>
        <v>VP6G9U 11061AARSF001</v>
      </c>
      <c r="D332" s="92" t="s">
        <v>686</v>
      </c>
      <c r="E332" s="92" t="s">
        <v>62</v>
      </c>
      <c r="F332" s="92" t="s">
        <v>63</v>
      </c>
      <c r="G332" s="92" t="s">
        <v>13</v>
      </c>
      <c r="H332" s="107" t="s">
        <v>14</v>
      </c>
    </row>
    <row r="333" spans="1:8" ht="15" x14ac:dyDescent="0.25">
      <c r="A333" s="104">
        <v>332</v>
      </c>
      <c r="B333" s="92" t="s">
        <v>687</v>
      </c>
      <c r="C333" s="91" t="str">
        <f t="shared" si="5"/>
        <v>VP6G9U 11061BARSF001</v>
      </c>
      <c r="D333" s="92" t="s">
        <v>688</v>
      </c>
      <c r="E333" s="92" t="s">
        <v>62</v>
      </c>
      <c r="F333" s="92" t="s">
        <v>63</v>
      </c>
      <c r="G333" s="92" t="s">
        <v>13</v>
      </c>
      <c r="H333" s="107" t="s">
        <v>14</v>
      </c>
    </row>
    <row r="334" spans="1:8" ht="15" x14ac:dyDescent="0.25">
      <c r="A334" s="104">
        <v>333</v>
      </c>
      <c r="B334" s="92" t="s">
        <v>689</v>
      </c>
      <c r="C334" s="91" t="str">
        <f t="shared" si="5"/>
        <v>VP6G9U 11061CARSF001</v>
      </c>
      <c r="D334" s="92" t="s">
        <v>686</v>
      </c>
      <c r="E334" s="92" t="s">
        <v>62</v>
      </c>
      <c r="F334" s="92" t="s">
        <v>63</v>
      </c>
      <c r="G334" s="92" t="s">
        <v>13</v>
      </c>
      <c r="H334" s="107" t="s">
        <v>14</v>
      </c>
    </row>
    <row r="335" spans="1:8" ht="15" x14ac:dyDescent="0.25">
      <c r="A335" s="104">
        <v>334</v>
      </c>
      <c r="B335" s="92" t="s">
        <v>690</v>
      </c>
      <c r="C335" s="91" t="str">
        <f t="shared" si="5"/>
        <v>VP6G9U 11061DARSF001</v>
      </c>
      <c r="D335" s="92" t="s">
        <v>688</v>
      </c>
      <c r="E335" s="92" t="s">
        <v>62</v>
      </c>
      <c r="F335" s="92" t="s">
        <v>63</v>
      </c>
      <c r="G335" s="92" t="s">
        <v>13</v>
      </c>
      <c r="H335" s="107" t="s">
        <v>14</v>
      </c>
    </row>
    <row r="336" spans="1:8" ht="15" x14ac:dyDescent="0.25">
      <c r="A336" s="104">
        <v>335</v>
      </c>
      <c r="B336" s="92" t="s">
        <v>691</v>
      </c>
      <c r="C336" s="91" t="str">
        <f t="shared" si="5"/>
        <v>VP6G9U 11076AANE0001</v>
      </c>
      <c r="D336" s="92" t="s">
        <v>106</v>
      </c>
      <c r="E336" s="92" t="s">
        <v>692</v>
      </c>
      <c r="F336" s="92" t="s">
        <v>20</v>
      </c>
      <c r="G336" s="92" t="s">
        <v>13</v>
      </c>
      <c r="H336" s="107" t="s">
        <v>168</v>
      </c>
    </row>
    <row r="337" spans="1:8" ht="15" x14ac:dyDescent="0.25">
      <c r="A337" s="104">
        <v>336</v>
      </c>
      <c r="B337" s="92" t="s">
        <v>691</v>
      </c>
      <c r="C337" s="91" t="str">
        <f t="shared" si="5"/>
        <v>VP6G9U 11076AATIM01</v>
      </c>
      <c r="D337" s="92" t="s">
        <v>106</v>
      </c>
      <c r="E337" s="92" t="s">
        <v>246</v>
      </c>
      <c r="F337" s="92" t="s">
        <v>247</v>
      </c>
      <c r="G337" s="92" t="s">
        <v>13</v>
      </c>
      <c r="H337" s="100" t="s">
        <v>1387</v>
      </c>
    </row>
    <row r="338" spans="1:8" ht="15" x14ac:dyDescent="0.25">
      <c r="A338" s="104">
        <v>337</v>
      </c>
      <c r="B338" s="92" t="s">
        <v>693</v>
      </c>
      <c r="C338" s="91" t="str">
        <f t="shared" si="5"/>
        <v>VP6G9U 11076BATIM01</v>
      </c>
      <c r="D338" s="92" t="s">
        <v>106</v>
      </c>
      <c r="E338" s="92" t="s">
        <v>246</v>
      </c>
      <c r="F338" s="92" t="s">
        <v>247</v>
      </c>
      <c r="G338" s="92" t="s">
        <v>13</v>
      </c>
      <c r="H338" s="92" t="s">
        <v>1204</v>
      </c>
    </row>
    <row r="339" spans="1:8" ht="15" x14ac:dyDescent="0.25">
      <c r="A339" s="104">
        <v>338</v>
      </c>
      <c r="B339" s="92" t="s">
        <v>694</v>
      </c>
      <c r="C339" s="91" t="str">
        <f t="shared" si="5"/>
        <v>VP6G9U 11091AADJ4FA</v>
      </c>
      <c r="D339" s="92" t="s">
        <v>553</v>
      </c>
      <c r="E339" s="92" t="s">
        <v>112</v>
      </c>
      <c r="F339" s="92" t="s">
        <v>113</v>
      </c>
      <c r="G339" s="92" t="s">
        <v>13</v>
      </c>
      <c r="H339" s="107" t="s">
        <v>14</v>
      </c>
    </row>
    <row r="340" spans="1:8" ht="15" x14ac:dyDescent="0.25">
      <c r="A340" s="104">
        <v>339</v>
      </c>
      <c r="B340" s="92" t="s">
        <v>694</v>
      </c>
      <c r="C340" s="91" t="str">
        <f t="shared" si="5"/>
        <v>VP6G9U 11091AADXM6A</v>
      </c>
      <c r="D340" s="92" t="s">
        <v>553</v>
      </c>
      <c r="E340" s="92" t="s">
        <v>189</v>
      </c>
      <c r="F340" s="92" t="s">
        <v>190</v>
      </c>
      <c r="G340" s="92" t="s">
        <v>13</v>
      </c>
      <c r="H340" s="100" t="s">
        <v>1387</v>
      </c>
    </row>
    <row r="341" spans="1:8" ht="15" x14ac:dyDescent="0.25">
      <c r="A341" s="104">
        <v>340</v>
      </c>
      <c r="B341" s="92" t="s">
        <v>695</v>
      </c>
      <c r="C341" s="91" t="str">
        <f t="shared" si="5"/>
        <v>VP6G9U 11091BADJ4FA</v>
      </c>
      <c r="D341" s="92" t="s">
        <v>553</v>
      </c>
      <c r="E341" s="92" t="s">
        <v>112</v>
      </c>
      <c r="F341" s="92" t="s">
        <v>113</v>
      </c>
      <c r="G341" s="92" t="s">
        <v>13</v>
      </c>
      <c r="H341" s="107" t="s">
        <v>14</v>
      </c>
    </row>
    <row r="342" spans="1:8" ht="15" x14ac:dyDescent="0.25">
      <c r="A342" s="104">
        <v>341</v>
      </c>
      <c r="B342" s="92" t="s">
        <v>695</v>
      </c>
      <c r="C342" s="91" t="str">
        <f t="shared" si="5"/>
        <v>VP6G9U 11091BADXM6A</v>
      </c>
      <c r="D342" s="92" t="s">
        <v>553</v>
      </c>
      <c r="E342" s="92" t="s">
        <v>189</v>
      </c>
      <c r="F342" s="92" t="s">
        <v>190</v>
      </c>
      <c r="G342" s="92" t="s">
        <v>13</v>
      </c>
      <c r="H342" s="100" t="s">
        <v>1387</v>
      </c>
    </row>
    <row r="343" spans="1:8" ht="15" x14ac:dyDescent="0.25">
      <c r="A343" s="104">
        <v>342</v>
      </c>
      <c r="B343" s="92" t="s">
        <v>696</v>
      </c>
      <c r="C343" s="91" t="str">
        <f t="shared" si="5"/>
        <v>VP6G9U 11091CADXM6A</v>
      </c>
      <c r="D343" s="92" t="s">
        <v>553</v>
      </c>
      <c r="E343" s="92" t="s">
        <v>189</v>
      </c>
      <c r="F343" s="92" t="s">
        <v>190</v>
      </c>
      <c r="G343" s="92" t="s">
        <v>13</v>
      </c>
      <c r="H343" s="100" t="s">
        <v>1387</v>
      </c>
    </row>
    <row r="344" spans="1:8" ht="15" x14ac:dyDescent="0.25">
      <c r="A344" s="104">
        <v>343</v>
      </c>
      <c r="B344" s="92" t="s">
        <v>697</v>
      </c>
      <c r="C344" s="91" t="str">
        <f t="shared" si="5"/>
        <v>VP6G9U 11091DADJ4FA</v>
      </c>
      <c r="D344" s="92" t="s">
        <v>553</v>
      </c>
      <c r="E344" s="92" t="s">
        <v>112</v>
      </c>
      <c r="F344" s="92" t="s">
        <v>113</v>
      </c>
      <c r="G344" s="92" t="s">
        <v>13</v>
      </c>
      <c r="H344" s="107" t="s">
        <v>14</v>
      </c>
    </row>
    <row r="345" spans="1:8" ht="15" x14ac:dyDescent="0.25">
      <c r="A345" s="104">
        <v>344</v>
      </c>
      <c r="B345" s="92" t="s">
        <v>697</v>
      </c>
      <c r="C345" s="91" t="str">
        <f t="shared" si="5"/>
        <v>VP6G9U 11091DADXM6A</v>
      </c>
      <c r="D345" s="92" t="s">
        <v>553</v>
      </c>
      <c r="E345" s="92" t="s">
        <v>189</v>
      </c>
      <c r="F345" s="92" t="s">
        <v>190</v>
      </c>
      <c r="G345" s="92" t="s">
        <v>13</v>
      </c>
      <c r="H345" s="100" t="s">
        <v>1387</v>
      </c>
    </row>
    <row r="346" spans="1:8" ht="15" x14ac:dyDescent="0.25">
      <c r="A346" s="104">
        <v>345</v>
      </c>
      <c r="B346" s="92" t="s">
        <v>698</v>
      </c>
      <c r="C346" s="91" t="str">
        <f t="shared" si="5"/>
        <v>VP6G9U 11091EADJ4FA</v>
      </c>
      <c r="D346" s="92" t="s">
        <v>553</v>
      </c>
      <c r="E346" s="92" t="s">
        <v>112</v>
      </c>
      <c r="F346" s="92" t="s">
        <v>113</v>
      </c>
      <c r="G346" s="92" t="s">
        <v>13</v>
      </c>
      <c r="H346" s="107" t="s">
        <v>14</v>
      </c>
    </row>
    <row r="347" spans="1:8" ht="15" x14ac:dyDescent="0.25">
      <c r="A347" s="104">
        <v>346</v>
      </c>
      <c r="B347" s="92" t="s">
        <v>698</v>
      </c>
      <c r="C347" s="91" t="str">
        <f t="shared" si="5"/>
        <v>VP6G9U 11091EADXM6A</v>
      </c>
      <c r="D347" s="92" t="s">
        <v>553</v>
      </c>
      <c r="E347" s="92" t="s">
        <v>189</v>
      </c>
      <c r="F347" s="92" t="s">
        <v>190</v>
      </c>
      <c r="G347" s="92" t="s">
        <v>13</v>
      </c>
      <c r="H347" s="100" t="s">
        <v>1387</v>
      </c>
    </row>
    <row r="348" spans="1:8" ht="15" x14ac:dyDescent="0.25">
      <c r="A348" s="104">
        <v>347</v>
      </c>
      <c r="B348" s="92" t="s">
        <v>699</v>
      </c>
      <c r="C348" s="91" t="str">
        <f t="shared" si="5"/>
        <v>VP6G9U 11091GADJ4FA</v>
      </c>
      <c r="D348" s="92" t="s">
        <v>553</v>
      </c>
      <c r="E348" s="92" t="s">
        <v>112</v>
      </c>
      <c r="F348" s="92" t="s">
        <v>113</v>
      </c>
      <c r="G348" s="92" t="s">
        <v>13</v>
      </c>
      <c r="H348" s="107" t="s">
        <v>14</v>
      </c>
    </row>
    <row r="349" spans="1:8" ht="15" x14ac:dyDescent="0.25">
      <c r="A349" s="104">
        <v>348</v>
      </c>
      <c r="B349" s="92" t="s">
        <v>700</v>
      </c>
      <c r="C349" s="91" t="str">
        <f t="shared" si="5"/>
        <v>VP6G9U 11131ABAEPJA</v>
      </c>
      <c r="D349" s="92" t="s">
        <v>29</v>
      </c>
      <c r="E349" s="92" t="s">
        <v>30</v>
      </c>
      <c r="F349" s="92" t="s">
        <v>31</v>
      </c>
      <c r="G349" s="92" t="s">
        <v>13</v>
      </c>
      <c r="H349" s="92" t="s">
        <v>1203</v>
      </c>
    </row>
    <row r="350" spans="1:8" ht="15" x14ac:dyDescent="0.25">
      <c r="A350" s="104">
        <v>349</v>
      </c>
      <c r="B350" s="92" t="s">
        <v>701</v>
      </c>
      <c r="C350" s="91" t="str">
        <f t="shared" si="5"/>
        <v>VP6G9U 11131BAAEPJA</v>
      </c>
      <c r="D350" s="92" t="s">
        <v>29</v>
      </c>
      <c r="E350" s="92" t="s">
        <v>30</v>
      </c>
      <c r="F350" s="92" t="s">
        <v>31</v>
      </c>
      <c r="G350" s="92" t="s">
        <v>13</v>
      </c>
      <c r="H350" s="92" t="s">
        <v>1203</v>
      </c>
    </row>
    <row r="351" spans="1:8" ht="15" x14ac:dyDescent="0.25">
      <c r="A351" s="104">
        <v>350</v>
      </c>
      <c r="B351" s="99" t="s">
        <v>1372</v>
      </c>
      <c r="C351" s="91" t="str">
        <f t="shared" si="5"/>
        <v>VP6G9U 11131BBGJNP001</v>
      </c>
      <c r="D351" s="92" t="s">
        <v>29</v>
      </c>
      <c r="E351" s="92" t="s">
        <v>1343</v>
      </c>
      <c r="F351" s="92" t="s">
        <v>221</v>
      </c>
      <c r="G351" s="92" t="s">
        <v>13</v>
      </c>
      <c r="H351" s="92" t="s">
        <v>1203</v>
      </c>
    </row>
    <row r="352" spans="1:8" ht="15" x14ac:dyDescent="0.25">
      <c r="A352" s="104">
        <v>351</v>
      </c>
      <c r="B352" s="92" t="s">
        <v>702</v>
      </c>
      <c r="C352" s="91" t="str">
        <f t="shared" si="5"/>
        <v>VP6G9U 11130EBAEPJA</v>
      </c>
      <c r="D352" s="92" t="s">
        <v>29</v>
      </c>
      <c r="E352" s="92" t="s">
        <v>30</v>
      </c>
      <c r="F352" s="92" t="s">
        <v>31</v>
      </c>
      <c r="G352" s="92" t="s">
        <v>13</v>
      </c>
      <c r="H352" s="92" t="s">
        <v>1203</v>
      </c>
    </row>
    <row r="353" spans="1:8" ht="15" x14ac:dyDescent="0.25">
      <c r="A353" s="104">
        <v>352</v>
      </c>
      <c r="B353" s="92" t="s">
        <v>703</v>
      </c>
      <c r="C353" s="91" t="str">
        <f t="shared" si="5"/>
        <v>VP6G9U 11131CBAEPJA</v>
      </c>
      <c r="D353" s="92" t="s">
        <v>29</v>
      </c>
      <c r="E353" s="92" t="s">
        <v>30</v>
      </c>
      <c r="F353" s="92" t="s">
        <v>31</v>
      </c>
      <c r="G353" s="92" t="s">
        <v>13</v>
      </c>
      <c r="H353" s="92" t="s">
        <v>1203</v>
      </c>
    </row>
    <row r="354" spans="1:8" ht="15" x14ac:dyDescent="0.25">
      <c r="A354" s="104">
        <v>353</v>
      </c>
      <c r="B354" s="92" t="s">
        <v>704</v>
      </c>
      <c r="C354" s="91" t="str">
        <f t="shared" si="5"/>
        <v>VP6G9U 11354AAUPA001</v>
      </c>
      <c r="D354" s="92" t="s">
        <v>250</v>
      </c>
      <c r="E354" s="92" t="s">
        <v>251</v>
      </c>
      <c r="F354" s="92" t="s">
        <v>252</v>
      </c>
      <c r="G354" s="92" t="s">
        <v>13</v>
      </c>
      <c r="H354" s="92" t="s">
        <v>1204</v>
      </c>
    </row>
    <row r="355" spans="1:8" ht="15" x14ac:dyDescent="0.25">
      <c r="A355" s="104">
        <v>354</v>
      </c>
      <c r="B355" s="92" t="s">
        <v>705</v>
      </c>
      <c r="C355" s="91" t="str">
        <f t="shared" si="5"/>
        <v>VP6G9U 11354BAUPA001</v>
      </c>
      <c r="D355" s="92" t="s">
        <v>250</v>
      </c>
      <c r="E355" s="92" t="s">
        <v>251</v>
      </c>
      <c r="F355" s="92" t="s">
        <v>252</v>
      </c>
      <c r="G355" s="92" t="s">
        <v>13</v>
      </c>
      <c r="H355" s="92" t="s">
        <v>1204</v>
      </c>
    </row>
    <row r="356" spans="1:8" ht="15" x14ac:dyDescent="0.25">
      <c r="A356" s="104">
        <v>355</v>
      </c>
      <c r="B356" s="92" t="s">
        <v>706</v>
      </c>
      <c r="C356" s="91" t="str">
        <f t="shared" si="5"/>
        <v>VP6G9U 11370AAC68RA</v>
      </c>
      <c r="D356" s="92" t="s">
        <v>462</v>
      </c>
      <c r="E356" s="92" t="s">
        <v>282</v>
      </c>
      <c r="F356" s="92" t="s">
        <v>321</v>
      </c>
      <c r="G356" s="92" t="s">
        <v>13</v>
      </c>
      <c r="H356" s="107" t="s">
        <v>14</v>
      </c>
    </row>
    <row r="357" spans="1:8" ht="15" x14ac:dyDescent="0.25">
      <c r="A357" s="104">
        <v>356</v>
      </c>
      <c r="B357" s="92" t="s">
        <v>707</v>
      </c>
      <c r="C357" s="91" t="str">
        <f t="shared" si="5"/>
        <v>VP6G9U 11399AAC68RA</v>
      </c>
      <c r="D357" s="92" t="s">
        <v>227</v>
      </c>
      <c r="E357" s="92" t="s">
        <v>282</v>
      </c>
      <c r="F357" s="92" t="s">
        <v>321</v>
      </c>
      <c r="G357" s="92" t="s">
        <v>13</v>
      </c>
      <c r="H357" s="107" t="s">
        <v>14</v>
      </c>
    </row>
    <row r="358" spans="1:8" ht="15" x14ac:dyDescent="0.25">
      <c r="A358" s="104">
        <v>357</v>
      </c>
      <c r="B358" s="92" t="s">
        <v>708</v>
      </c>
      <c r="C358" s="91" t="str">
        <f t="shared" si="5"/>
        <v>VP6G9U 11A075AANE0001</v>
      </c>
      <c r="D358" s="92" t="s">
        <v>709</v>
      </c>
      <c r="E358" s="92" t="s">
        <v>19</v>
      </c>
      <c r="F358" s="92" t="s">
        <v>20</v>
      </c>
      <c r="G358" s="92" t="s">
        <v>13</v>
      </c>
      <c r="H358" s="107" t="s">
        <v>14</v>
      </c>
    </row>
    <row r="359" spans="1:8" ht="15" x14ac:dyDescent="0.25">
      <c r="A359" s="104">
        <v>358</v>
      </c>
      <c r="B359" s="92" t="s">
        <v>710</v>
      </c>
      <c r="C359" s="91" t="str">
        <f t="shared" si="5"/>
        <v>VP6G9U 11A113AANE0001</v>
      </c>
      <c r="D359" s="92" t="s">
        <v>281</v>
      </c>
      <c r="E359" s="92" t="s">
        <v>19</v>
      </c>
      <c r="F359" s="92" t="s">
        <v>20</v>
      </c>
      <c r="G359" s="92" t="s">
        <v>13</v>
      </c>
      <c r="H359" s="100" t="s">
        <v>1387</v>
      </c>
    </row>
    <row r="360" spans="1:8" ht="15" x14ac:dyDescent="0.25">
      <c r="A360" s="104">
        <v>359</v>
      </c>
      <c r="B360" s="92" t="s">
        <v>711</v>
      </c>
      <c r="C360" s="91" t="str">
        <f t="shared" si="5"/>
        <v>VP6G9U 11A162AADZMQA</v>
      </c>
      <c r="D360" s="92" t="s">
        <v>197</v>
      </c>
      <c r="E360" s="92" t="s">
        <v>198</v>
      </c>
      <c r="F360" s="92" t="s">
        <v>199</v>
      </c>
      <c r="G360" s="92" t="s">
        <v>13</v>
      </c>
      <c r="H360" s="100" t="s">
        <v>1387</v>
      </c>
    </row>
    <row r="361" spans="1:8" ht="15" x14ac:dyDescent="0.25">
      <c r="A361" s="104">
        <v>360</v>
      </c>
      <c r="B361" s="92" t="s">
        <v>711</v>
      </c>
      <c r="C361" s="91" t="str">
        <f t="shared" si="5"/>
        <v>VP6G9U 11A162AASEP002</v>
      </c>
      <c r="D361" s="92" t="s">
        <v>197</v>
      </c>
      <c r="E361" s="92" t="s">
        <v>172</v>
      </c>
      <c r="F361" s="92" t="s">
        <v>173</v>
      </c>
      <c r="G361" s="92" t="s">
        <v>13</v>
      </c>
      <c r="H361" s="100" t="s">
        <v>1387</v>
      </c>
    </row>
    <row r="362" spans="1:8" ht="15" x14ac:dyDescent="0.25">
      <c r="A362" s="104">
        <v>361</v>
      </c>
      <c r="B362" s="92" t="s">
        <v>712</v>
      </c>
      <c r="C362" s="91" t="str">
        <f t="shared" si="5"/>
        <v>VP6G9U 11A162CADZMQA</v>
      </c>
      <c r="D362" s="92" t="s">
        <v>197</v>
      </c>
      <c r="E362" s="92" t="s">
        <v>198</v>
      </c>
      <c r="F362" s="92" t="s">
        <v>199</v>
      </c>
      <c r="G362" s="92" t="s">
        <v>13</v>
      </c>
      <c r="H362" s="100" t="s">
        <v>1387</v>
      </c>
    </row>
    <row r="363" spans="1:8" ht="15" x14ac:dyDescent="0.25">
      <c r="A363" s="104">
        <v>362</v>
      </c>
      <c r="B363" s="92" t="s">
        <v>712</v>
      </c>
      <c r="C363" s="91" t="str">
        <f t="shared" si="5"/>
        <v>VP6G9U 11A162CASEP002</v>
      </c>
      <c r="D363" s="92" t="s">
        <v>197</v>
      </c>
      <c r="E363" s="92" t="s">
        <v>172</v>
      </c>
      <c r="F363" s="92" t="s">
        <v>173</v>
      </c>
      <c r="G363" s="92" t="s">
        <v>13</v>
      </c>
      <c r="H363" s="100" t="s">
        <v>1387</v>
      </c>
    </row>
    <row r="364" spans="1:8" ht="15" x14ac:dyDescent="0.25">
      <c r="A364" s="104">
        <v>363</v>
      </c>
      <c r="B364" s="92" t="s">
        <v>713</v>
      </c>
      <c r="C364" s="91" t="str">
        <f t="shared" si="5"/>
        <v>VP6G9U 11A167AAAQ0MA</v>
      </c>
      <c r="D364" s="92" t="s">
        <v>603</v>
      </c>
      <c r="E364" s="92" t="s">
        <v>81</v>
      </c>
      <c r="F364" s="92" t="s">
        <v>82</v>
      </c>
      <c r="G364" s="92" t="s">
        <v>13</v>
      </c>
      <c r="H364" s="107" t="s">
        <v>14</v>
      </c>
    </row>
    <row r="365" spans="1:8" ht="15" x14ac:dyDescent="0.25">
      <c r="A365" s="104">
        <v>364</v>
      </c>
      <c r="B365" s="92" t="s">
        <v>714</v>
      </c>
      <c r="C365" s="91" t="str">
        <f t="shared" si="5"/>
        <v>VP6G9U 11A168AAAUJUA</v>
      </c>
      <c r="D365" s="92" t="s">
        <v>115</v>
      </c>
      <c r="E365" s="92" t="s">
        <v>395</v>
      </c>
      <c r="F365" s="92" t="s">
        <v>396</v>
      </c>
      <c r="G365" s="92" t="s">
        <v>13</v>
      </c>
      <c r="H365" s="107" t="s">
        <v>14</v>
      </c>
    </row>
    <row r="366" spans="1:8" ht="15" x14ac:dyDescent="0.25">
      <c r="A366" s="104">
        <v>365</v>
      </c>
      <c r="B366" s="97" t="s">
        <v>715</v>
      </c>
      <c r="C366" s="98" t="str">
        <f t="shared" si="5"/>
        <v>VP6G9U 11A176AAEHWBA</v>
      </c>
      <c r="D366" s="97" t="s">
        <v>170</v>
      </c>
      <c r="E366" s="97" t="s">
        <v>175</v>
      </c>
      <c r="F366" s="97" t="s">
        <v>171</v>
      </c>
      <c r="G366" s="97" t="s">
        <v>13</v>
      </c>
      <c r="H366" s="97" t="s">
        <v>1194</v>
      </c>
    </row>
    <row r="367" spans="1:8" ht="15" x14ac:dyDescent="0.25">
      <c r="A367" s="104">
        <v>366</v>
      </c>
      <c r="B367" s="97" t="s">
        <v>715</v>
      </c>
      <c r="C367" s="98" t="str">
        <f t="shared" si="5"/>
        <v>VP6G9U 11A176AAST0536</v>
      </c>
      <c r="D367" s="97" t="s">
        <v>170</v>
      </c>
      <c r="E367" s="97" t="s">
        <v>716</v>
      </c>
      <c r="F367" s="97" t="s">
        <v>717</v>
      </c>
      <c r="G367" s="97" t="s">
        <v>13</v>
      </c>
      <c r="H367" s="97" t="s">
        <v>1194</v>
      </c>
    </row>
    <row r="368" spans="1:8" ht="15" x14ac:dyDescent="0.25">
      <c r="A368" s="104">
        <v>367</v>
      </c>
      <c r="B368" s="92" t="s">
        <v>718</v>
      </c>
      <c r="C368" s="91" t="str">
        <f t="shared" si="5"/>
        <v>VP6G9U 11A183AACLWEA</v>
      </c>
      <c r="D368" s="92" t="s">
        <v>719</v>
      </c>
      <c r="E368" s="92" t="s">
        <v>456</v>
      </c>
      <c r="F368" s="92" t="s">
        <v>457</v>
      </c>
      <c r="G368" s="92" t="s">
        <v>13</v>
      </c>
      <c r="H368" s="107" t="s">
        <v>168</v>
      </c>
    </row>
    <row r="369" spans="1:8" ht="15" x14ac:dyDescent="0.25">
      <c r="A369" s="104">
        <v>368</v>
      </c>
      <c r="B369" s="92" t="s">
        <v>720</v>
      </c>
      <c r="C369" s="91" t="str">
        <f t="shared" si="5"/>
        <v>VP6G9U 11A184AAC68RA</v>
      </c>
      <c r="D369" s="92" t="s">
        <v>227</v>
      </c>
      <c r="E369" s="92" t="s">
        <v>282</v>
      </c>
      <c r="F369" s="92" t="s">
        <v>321</v>
      </c>
      <c r="G369" s="92" t="s">
        <v>13</v>
      </c>
      <c r="H369" s="107" t="s">
        <v>168</v>
      </c>
    </row>
    <row r="370" spans="1:8" ht="15" x14ac:dyDescent="0.25">
      <c r="A370" s="104">
        <v>369</v>
      </c>
      <c r="B370" s="97" t="s">
        <v>721</v>
      </c>
      <c r="C370" s="98" t="str">
        <f t="shared" si="5"/>
        <v>VP6G9U 11A191AADXM6A</v>
      </c>
      <c r="D370" s="97" t="s">
        <v>722</v>
      </c>
      <c r="E370" s="97" t="s">
        <v>189</v>
      </c>
      <c r="F370" s="97" t="s">
        <v>190</v>
      </c>
      <c r="G370" s="97" t="s">
        <v>13</v>
      </c>
      <c r="H370" s="100" t="s">
        <v>1387</v>
      </c>
    </row>
    <row r="371" spans="1:8" ht="15" x14ac:dyDescent="0.25">
      <c r="A371" s="104">
        <v>370</v>
      </c>
      <c r="B371" s="92" t="s">
        <v>723</v>
      </c>
      <c r="C371" s="91" t="str">
        <f t="shared" si="5"/>
        <v>VP6G9U 11A211AAEGV2A</v>
      </c>
      <c r="D371" s="92" t="s">
        <v>261</v>
      </c>
      <c r="E371" s="92" t="s">
        <v>617</v>
      </c>
      <c r="F371" s="92" t="s">
        <v>613</v>
      </c>
      <c r="G371" s="92" t="s">
        <v>13</v>
      </c>
      <c r="H371" s="107" t="s">
        <v>14</v>
      </c>
    </row>
    <row r="372" spans="1:8" ht="15" x14ac:dyDescent="0.25">
      <c r="A372" s="104">
        <v>371</v>
      </c>
      <c r="B372" s="92" t="s">
        <v>723</v>
      </c>
      <c r="C372" s="91" t="str">
        <f t="shared" si="5"/>
        <v>VP6G9U 11A211AADZAHA</v>
      </c>
      <c r="D372" s="92" t="s">
        <v>261</v>
      </c>
      <c r="E372" s="92" t="s">
        <v>262</v>
      </c>
      <c r="F372" s="92" t="s">
        <v>263</v>
      </c>
      <c r="G372" s="92" t="s">
        <v>13</v>
      </c>
      <c r="H372" s="107" t="s">
        <v>14</v>
      </c>
    </row>
    <row r="373" spans="1:8" ht="15" x14ac:dyDescent="0.25">
      <c r="A373" s="104">
        <v>372</v>
      </c>
      <c r="B373" s="92" t="s">
        <v>724</v>
      </c>
      <c r="C373" s="91" t="str">
        <f t="shared" si="5"/>
        <v>VP6G9U 11A211CAEGV2A</v>
      </c>
      <c r="D373" s="92" t="s">
        <v>261</v>
      </c>
      <c r="E373" s="92" t="s">
        <v>617</v>
      </c>
      <c r="F373" s="92" t="s">
        <v>613</v>
      </c>
      <c r="G373" s="92" t="s">
        <v>13</v>
      </c>
      <c r="H373" s="107" t="s">
        <v>14</v>
      </c>
    </row>
    <row r="374" spans="1:8" ht="15" x14ac:dyDescent="0.25">
      <c r="A374" s="104">
        <v>373</v>
      </c>
      <c r="B374" s="92" t="s">
        <v>724</v>
      </c>
      <c r="C374" s="91" t="str">
        <f t="shared" si="5"/>
        <v>VP6G9U 11A211CADZAHA</v>
      </c>
      <c r="D374" s="92" t="s">
        <v>261</v>
      </c>
      <c r="E374" s="92" t="s">
        <v>262</v>
      </c>
      <c r="F374" s="92" t="s">
        <v>263</v>
      </c>
      <c r="G374" s="92" t="s">
        <v>13</v>
      </c>
      <c r="H374" s="107" t="s">
        <v>14</v>
      </c>
    </row>
    <row r="375" spans="1:8" ht="15" x14ac:dyDescent="0.25">
      <c r="A375" s="104">
        <v>374</v>
      </c>
      <c r="B375" s="92" t="s">
        <v>725</v>
      </c>
      <c r="C375" s="91" t="str">
        <f t="shared" si="5"/>
        <v>VP6G9U 11N051AADJ4FA</v>
      </c>
      <c r="D375" s="92" t="s">
        <v>726</v>
      </c>
      <c r="E375" s="92" t="s">
        <v>112</v>
      </c>
      <c r="F375" s="92" t="s">
        <v>113</v>
      </c>
      <c r="G375" s="92" t="s">
        <v>13</v>
      </c>
      <c r="H375" s="107" t="s">
        <v>14</v>
      </c>
    </row>
    <row r="376" spans="1:8" ht="15" x14ac:dyDescent="0.25">
      <c r="A376" s="104">
        <v>375</v>
      </c>
      <c r="B376" s="92" t="s">
        <v>727</v>
      </c>
      <c r="C376" s="91" t="str">
        <f t="shared" si="5"/>
        <v>VP6G9U 11N051BAC6S0A</v>
      </c>
      <c r="D376" s="92" t="s">
        <v>728</v>
      </c>
      <c r="E376" s="92" t="s">
        <v>729</v>
      </c>
      <c r="F376" s="92" t="s">
        <v>730</v>
      </c>
      <c r="G376" s="92" t="s">
        <v>13</v>
      </c>
      <c r="H376" s="107" t="s">
        <v>14</v>
      </c>
    </row>
    <row r="377" spans="1:8" ht="15" x14ac:dyDescent="0.25">
      <c r="A377" s="104">
        <v>376</v>
      </c>
      <c r="B377" s="92" t="s">
        <v>731</v>
      </c>
      <c r="C377" s="91" t="str">
        <f t="shared" si="5"/>
        <v>VP6G9U 11N054AADJ4FA</v>
      </c>
      <c r="D377" s="92" t="s">
        <v>732</v>
      </c>
      <c r="E377" s="92" t="s">
        <v>112</v>
      </c>
      <c r="F377" s="92" t="s">
        <v>113</v>
      </c>
      <c r="G377" s="92" t="s">
        <v>13</v>
      </c>
      <c r="H377" s="107" t="s">
        <v>14</v>
      </c>
    </row>
    <row r="378" spans="1:8" ht="15" x14ac:dyDescent="0.25">
      <c r="A378" s="104">
        <v>377</v>
      </c>
      <c r="B378" s="92" t="s">
        <v>733</v>
      </c>
      <c r="C378" s="91" t="str">
        <f t="shared" si="5"/>
        <v>VP6G9U 11N054CADJ4FA</v>
      </c>
      <c r="D378" s="92" t="s">
        <v>732</v>
      </c>
      <c r="E378" s="92" t="s">
        <v>112</v>
      </c>
      <c r="F378" s="92" t="s">
        <v>113</v>
      </c>
      <c r="G378" s="92" t="s">
        <v>13</v>
      </c>
      <c r="H378" s="107" t="s">
        <v>14</v>
      </c>
    </row>
    <row r="379" spans="1:8" ht="15" x14ac:dyDescent="0.25">
      <c r="A379" s="104">
        <v>378</v>
      </c>
      <c r="B379" s="92" t="s">
        <v>734</v>
      </c>
      <c r="C379" s="91" t="str">
        <f t="shared" si="5"/>
        <v>VP6L3U 11N054AAR889U</v>
      </c>
      <c r="D379" s="92" t="s">
        <v>732</v>
      </c>
      <c r="E379" s="92" t="s">
        <v>446</v>
      </c>
      <c r="F379" s="92" t="s">
        <v>447</v>
      </c>
      <c r="G379" s="92" t="s">
        <v>13</v>
      </c>
      <c r="H379" s="100" t="s">
        <v>1387</v>
      </c>
    </row>
    <row r="380" spans="1:8" ht="15" x14ac:dyDescent="0.25">
      <c r="A380" s="104">
        <v>379</v>
      </c>
      <c r="B380" s="92" t="s">
        <v>735</v>
      </c>
      <c r="C380" s="91" t="str">
        <f t="shared" si="5"/>
        <v>VP6N2U 11051AAAEPJA</v>
      </c>
      <c r="D380" s="92" t="s">
        <v>219</v>
      </c>
      <c r="E380" s="92" t="s">
        <v>30</v>
      </c>
      <c r="F380" s="92" t="s">
        <v>31</v>
      </c>
      <c r="G380" s="92" t="s">
        <v>13</v>
      </c>
      <c r="H380" s="107" t="s">
        <v>14</v>
      </c>
    </row>
    <row r="381" spans="1:8" ht="15" x14ac:dyDescent="0.25">
      <c r="A381" s="104">
        <v>380</v>
      </c>
      <c r="B381" s="92" t="s">
        <v>736</v>
      </c>
      <c r="C381" s="91" t="str">
        <f t="shared" si="5"/>
        <v>VP6N2U 11130BAAEPJA</v>
      </c>
      <c r="D381" s="92" t="s">
        <v>29</v>
      </c>
      <c r="E381" s="92" t="s">
        <v>30</v>
      </c>
      <c r="F381" s="92" t="s">
        <v>31</v>
      </c>
      <c r="G381" s="92" t="s">
        <v>13</v>
      </c>
      <c r="H381" s="92" t="s">
        <v>1203</v>
      </c>
    </row>
    <row r="382" spans="1:8" ht="15" x14ac:dyDescent="0.25">
      <c r="A382" s="104">
        <v>381</v>
      </c>
      <c r="B382" s="92" t="s">
        <v>737</v>
      </c>
      <c r="C382" s="91" t="str">
        <f t="shared" si="5"/>
        <v>VP6N2U 11A163AAAQ0MA</v>
      </c>
      <c r="D382" s="92" t="s">
        <v>426</v>
      </c>
      <c r="E382" s="92" t="s">
        <v>81</v>
      </c>
      <c r="F382" s="92" t="s">
        <v>82</v>
      </c>
      <c r="G382" s="92" t="s">
        <v>13</v>
      </c>
      <c r="H382" s="107" t="s">
        <v>168</v>
      </c>
    </row>
    <row r="383" spans="1:8" ht="15" x14ac:dyDescent="0.25">
      <c r="A383" s="104">
        <v>382</v>
      </c>
      <c r="B383" s="92" t="s">
        <v>738</v>
      </c>
      <c r="C383" s="91" t="str">
        <f t="shared" si="5"/>
        <v>VP6TLU 11072AAAQ0MA</v>
      </c>
      <c r="D383" s="92" t="s">
        <v>739</v>
      </c>
      <c r="E383" s="92" t="s">
        <v>81</v>
      </c>
      <c r="F383" s="92" t="s">
        <v>82</v>
      </c>
      <c r="G383" s="92" t="s">
        <v>13</v>
      </c>
      <c r="H383" s="107" t="s">
        <v>14</v>
      </c>
    </row>
    <row r="384" spans="1:8" ht="15" x14ac:dyDescent="0.25">
      <c r="A384" s="104">
        <v>383</v>
      </c>
      <c r="B384" s="92" t="s">
        <v>740</v>
      </c>
      <c r="C384" s="91" t="str">
        <f t="shared" ref="C384:C445" si="6">B384&amp;F384</f>
        <v>VP6TLU 11130ABGJNP001</v>
      </c>
      <c r="D384" s="92" t="s">
        <v>29</v>
      </c>
      <c r="E384" s="92" t="s">
        <v>1343</v>
      </c>
      <c r="F384" s="92" t="s">
        <v>221</v>
      </c>
      <c r="G384" s="92" t="s">
        <v>13</v>
      </c>
      <c r="H384" s="92" t="s">
        <v>1203</v>
      </c>
    </row>
    <row r="385" spans="1:8" ht="15" x14ac:dyDescent="0.25">
      <c r="A385" s="104">
        <v>384</v>
      </c>
      <c r="B385" s="92" t="s">
        <v>741</v>
      </c>
      <c r="C385" s="91" t="str">
        <f t="shared" si="6"/>
        <v>VP6TLU 11130DADCG3A</v>
      </c>
      <c r="D385" s="92" t="s">
        <v>742</v>
      </c>
      <c r="E385" s="92" t="s">
        <v>1335</v>
      </c>
      <c r="F385" s="92" t="s">
        <v>69</v>
      </c>
      <c r="G385" s="92" t="s">
        <v>13</v>
      </c>
      <c r="H385" s="92" t="s">
        <v>1203</v>
      </c>
    </row>
    <row r="386" spans="1:8" ht="15" x14ac:dyDescent="0.25">
      <c r="A386" s="104">
        <v>385</v>
      </c>
      <c r="B386" s="92" t="s">
        <v>743</v>
      </c>
      <c r="C386" s="91" t="str">
        <f t="shared" si="6"/>
        <v>VP6TLU 11354AAUPA001</v>
      </c>
      <c r="D386" s="92" t="s">
        <v>250</v>
      </c>
      <c r="E386" s="92" t="s">
        <v>251</v>
      </c>
      <c r="F386" s="92" t="s">
        <v>252</v>
      </c>
      <c r="G386" s="92" t="s">
        <v>13</v>
      </c>
      <c r="H386" s="92" t="s">
        <v>1204</v>
      </c>
    </row>
    <row r="387" spans="1:8" ht="15" x14ac:dyDescent="0.25">
      <c r="A387" s="104">
        <v>386</v>
      </c>
      <c r="B387" s="92" t="s">
        <v>744</v>
      </c>
      <c r="C387" s="91" t="str">
        <f t="shared" si="6"/>
        <v>VP6TLU 11385AAAAP01</v>
      </c>
      <c r="D387" s="92" t="s">
        <v>24</v>
      </c>
      <c r="E387" s="92" t="s">
        <v>25</v>
      </c>
      <c r="F387" s="92" t="s">
        <v>26</v>
      </c>
      <c r="G387" s="92" t="s">
        <v>13</v>
      </c>
      <c r="H387" s="107" t="s">
        <v>14</v>
      </c>
    </row>
    <row r="388" spans="1:8" ht="15" x14ac:dyDescent="0.25">
      <c r="A388" s="104">
        <v>387</v>
      </c>
      <c r="B388" s="92" t="s">
        <v>744</v>
      </c>
      <c r="C388" s="91" t="str">
        <f t="shared" si="6"/>
        <v>VP6TLU 11385AARTP001</v>
      </c>
      <c r="D388" s="92" t="s">
        <v>24</v>
      </c>
      <c r="E388" s="92" t="s">
        <v>257</v>
      </c>
      <c r="F388" s="92" t="s">
        <v>258</v>
      </c>
      <c r="G388" s="92" t="s">
        <v>13</v>
      </c>
      <c r="H388" s="107" t="s">
        <v>14</v>
      </c>
    </row>
    <row r="389" spans="1:8" ht="15" x14ac:dyDescent="0.25">
      <c r="A389" s="104">
        <v>388</v>
      </c>
      <c r="B389" s="92" t="s">
        <v>745</v>
      </c>
      <c r="C389" s="91" t="str">
        <f t="shared" si="6"/>
        <v>VP6TLU 11A142AAS0545</v>
      </c>
      <c r="D389" s="92" t="s">
        <v>746</v>
      </c>
      <c r="E389" s="92" t="s">
        <v>1361</v>
      </c>
      <c r="F389" s="92" t="s">
        <v>748</v>
      </c>
      <c r="G389" s="92" t="s">
        <v>13</v>
      </c>
      <c r="H389" s="107" t="s">
        <v>14</v>
      </c>
    </row>
    <row r="390" spans="1:8" ht="15" x14ac:dyDescent="0.25">
      <c r="A390" s="104">
        <v>389</v>
      </c>
      <c r="B390" s="92" t="s">
        <v>749</v>
      </c>
      <c r="C390" s="91" t="str">
        <f t="shared" si="6"/>
        <v>VP6TLU 11A168AAAUJUA</v>
      </c>
      <c r="D390" s="92" t="s">
        <v>115</v>
      </c>
      <c r="E390" s="92" t="s">
        <v>395</v>
      </c>
      <c r="F390" s="92" t="s">
        <v>396</v>
      </c>
      <c r="G390" s="92" t="s">
        <v>13</v>
      </c>
      <c r="H390" s="107" t="s">
        <v>14</v>
      </c>
    </row>
    <row r="391" spans="1:8" ht="15" x14ac:dyDescent="0.25">
      <c r="A391" s="104">
        <v>390</v>
      </c>
      <c r="B391" s="92" t="s">
        <v>749</v>
      </c>
      <c r="C391" s="91" t="str">
        <f t="shared" si="6"/>
        <v>VP6TLU 11A168AAHUA01</v>
      </c>
      <c r="D391" s="92" t="s">
        <v>115</v>
      </c>
      <c r="E391" s="92" t="s">
        <v>750</v>
      </c>
      <c r="F391" s="92" t="s">
        <v>751</v>
      </c>
      <c r="G391" s="92" t="s">
        <v>13</v>
      </c>
      <c r="H391" s="107" t="s">
        <v>14</v>
      </c>
    </row>
    <row r="392" spans="1:8" ht="15" x14ac:dyDescent="0.25">
      <c r="A392" s="104">
        <v>391</v>
      </c>
      <c r="B392" s="92" t="s">
        <v>752</v>
      </c>
      <c r="C392" s="91" t="str">
        <f t="shared" si="6"/>
        <v>VP6TLU 11A178AAaap01</v>
      </c>
      <c r="D392" s="92" t="s">
        <v>177</v>
      </c>
      <c r="E392" s="92" t="s">
        <v>25</v>
      </c>
      <c r="F392" s="92" t="s">
        <v>57</v>
      </c>
      <c r="G392" s="92" t="s">
        <v>13</v>
      </c>
      <c r="H392" s="92" t="s">
        <v>1204</v>
      </c>
    </row>
    <row r="393" spans="1:8" ht="15" x14ac:dyDescent="0.25">
      <c r="A393" s="104">
        <v>392</v>
      </c>
      <c r="B393" s="92" t="s">
        <v>753</v>
      </c>
      <c r="C393" s="91" t="str">
        <f t="shared" si="6"/>
        <v>VP6TLU 11K021AADXM6A</v>
      </c>
      <c r="D393" s="92" t="s">
        <v>754</v>
      </c>
      <c r="E393" s="92" t="s">
        <v>1341</v>
      </c>
      <c r="F393" s="92" t="s">
        <v>190</v>
      </c>
      <c r="G393" s="92" t="s">
        <v>13</v>
      </c>
      <c r="H393" s="92" t="s">
        <v>1204</v>
      </c>
    </row>
    <row r="394" spans="1:8" ht="15" x14ac:dyDescent="0.25">
      <c r="A394" s="104">
        <v>393</v>
      </c>
      <c r="B394" s="92" t="s">
        <v>755</v>
      </c>
      <c r="C394" s="91" t="str">
        <f t="shared" si="6"/>
        <v>VP6TLU 11N087AABPM5A</v>
      </c>
      <c r="D394" s="92" t="s">
        <v>756</v>
      </c>
      <c r="E394" s="92" t="s">
        <v>757</v>
      </c>
      <c r="F394" s="92" t="s">
        <v>758</v>
      </c>
      <c r="G394" s="92" t="s">
        <v>13</v>
      </c>
      <c r="H394" s="107" t="s">
        <v>14</v>
      </c>
    </row>
    <row r="395" spans="1:8" ht="15" x14ac:dyDescent="0.25">
      <c r="A395" s="104">
        <v>394</v>
      </c>
      <c r="B395" s="92" t="s">
        <v>759</v>
      </c>
      <c r="C395" s="91" t="str">
        <f t="shared" si="6"/>
        <v>VP6TLU 14300AAED7WA</v>
      </c>
      <c r="D395" s="92" t="s">
        <v>760</v>
      </c>
      <c r="E395" s="92" t="s">
        <v>761</v>
      </c>
      <c r="F395" s="92" t="s">
        <v>762</v>
      </c>
      <c r="G395" s="92" t="s">
        <v>13</v>
      </c>
      <c r="H395" s="92" t="s">
        <v>1204</v>
      </c>
    </row>
    <row r="396" spans="1:8" ht="15" x14ac:dyDescent="0.25">
      <c r="A396" s="104">
        <v>395</v>
      </c>
      <c r="B396" s="92" t="s">
        <v>763</v>
      </c>
      <c r="C396" s="91" t="str">
        <f t="shared" si="6"/>
        <v>VP6TLU 14300BAED7WA</v>
      </c>
      <c r="D396" s="92" t="s">
        <v>760</v>
      </c>
      <c r="E396" s="92" t="s">
        <v>761</v>
      </c>
      <c r="F396" s="92" t="s">
        <v>762</v>
      </c>
      <c r="G396" s="92" t="s">
        <v>13</v>
      </c>
      <c r="H396" s="100" t="s">
        <v>1387</v>
      </c>
    </row>
    <row r="397" spans="1:8" ht="15" x14ac:dyDescent="0.25">
      <c r="A397" s="104">
        <v>396</v>
      </c>
      <c r="B397" s="92" t="s">
        <v>764</v>
      </c>
      <c r="C397" s="91" t="str">
        <f t="shared" si="6"/>
        <v>VP7FBU 11130AAAEPJA</v>
      </c>
      <c r="D397" s="92" t="s">
        <v>29</v>
      </c>
      <c r="E397" s="92" t="s">
        <v>30</v>
      </c>
      <c r="F397" s="92" t="s">
        <v>31</v>
      </c>
      <c r="G397" s="92" t="s">
        <v>13</v>
      </c>
      <c r="H397" s="92" t="s">
        <v>1203</v>
      </c>
    </row>
    <row r="398" spans="1:8" ht="15" x14ac:dyDescent="0.25">
      <c r="A398" s="104">
        <v>397</v>
      </c>
      <c r="B398" s="92" t="s">
        <v>765</v>
      </c>
      <c r="C398" s="91" t="str">
        <f t="shared" si="6"/>
        <v>VP7G9U 11055AAAHNDA</v>
      </c>
      <c r="D398" s="92" t="s">
        <v>132</v>
      </c>
      <c r="E398" s="92" t="s">
        <v>34</v>
      </c>
      <c r="F398" s="92" t="s">
        <v>35</v>
      </c>
      <c r="G398" s="92" t="s">
        <v>13</v>
      </c>
      <c r="H398" s="107" t="s">
        <v>14</v>
      </c>
    </row>
    <row r="399" spans="1:8" ht="15" x14ac:dyDescent="0.25">
      <c r="A399" s="104">
        <v>398</v>
      </c>
      <c r="B399" s="92" t="s">
        <v>765</v>
      </c>
      <c r="C399" s="91" t="str">
        <f t="shared" si="6"/>
        <v>VP7G9U 11055AANE0001</v>
      </c>
      <c r="D399" s="92" t="s">
        <v>132</v>
      </c>
      <c r="E399" s="92" t="s">
        <v>19</v>
      </c>
      <c r="F399" s="92" t="s">
        <v>20</v>
      </c>
      <c r="G399" s="92" t="s">
        <v>13</v>
      </c>
      <c r="H399" s="92" t="s">
        <v>1204</v>
      </c>
    </row>
    <row r="400" spans="1:8" ht="15" x14ac:dyDescent="0.25">
      <c r="A400" s="104">
        <v>399</v>
      </c>
      <c r="B400" s="92" t="s">
        <v>766</v>
      </c>
      <c r="C400" s="91" t="str">
        <f t="shared" si="6"/>
        <v>VP8G1U 11003AACFC01</v>
      </c>
      <c r="D400" s="92" t="s">
        <v>165</v>
      </c>
      <c r="E400" s="92" t="s">
        <v>767</v>
      </c>
      <c r="F400" s="92" t="s">
        <v>768</v>
      </c>
      <c r="G400" s="92" t="s">
        <v>13</v>
      </c>
      <c r="H400" s="107" t="s">
        <v>168</v>
      </c>
    </row>
    <row r="401" spans="1:8" ht="15" x14ac:dyDescent="0.25">
      <c r="A401" s="104">
        <v>400</v>
      </c>
      <c r="B401" s="92" t="s">
        <v>769</v>
      </c>
      <c r="C401" s="91" t="str">
        <f t="shared" si="6"/>
        <v>VP8G1U 11010AA1MUR01</v>
      </c>
      <c r="D401" s="92" t="s">
        <v>590</v>
      </c>
      <c r="E401" s="92" t="s">
        <v>405</v>
      </c>
      <c r="F401" s="92" t="s">
        <v>406</v>
      </c>
      <c r="G401" s="92" t="s">
        <v>13</v>
      </c>
      <c r="H401" s="92" t="s">
        <v>1204</v>
      </c>
    </row>
    <row r="402" spans="1:8" ht="15" x14ac:dyDescent="0.25">
      <c r="A402" s="104">
        <v>401</v>
      </c>
      <c r="B402" s="92" t="s">
        <v>770</v>
      </c>
      <c r="C402" s="91" t="str">
        <f t="shared" si="6"/>
        <v>VP8G1U 11010AATEG5UA</v>
      </c>
      <c r="D402" s="92" t="s">
        <v>590</v>
      </c>
      <c r="E402" s="92" t="s">
        <v>204</v>
      </c>
      <c r="F402" s="92" t="s">
        <v>205</v>
      </c>
      <c r="G402" s="92" t="s">
        <v>13</v>
      </c>
      <c r="H402" s="92" t="s">
        <v>1204</v>
      </c>
    </row>
    <row r="403" spans="1:8" ht="15" x14ac:dyDescent="0.25">
      <c r="A403" s="104">
        <v>402</v>
      </c>
      <c r="B403" s="92" t="s">
        <v>771</v>
      </c>
      <c r="C403" s="91" t="str">
        <f t="shared" si="6"/>
        <v>VP8G1U 11010BAD1Y5A</v>
      </c>
      <c r="D403" s="92" t="s">
        <v>372</v>
      </c>
      <c r="E403" s="92" t="s">
        <v>1350</v>
      </c>
      <c r="F403" s="92" t="s">
        <v>374</v>
      </c>
      <c r="G403" s="92" t="s">
        <v>13</v>
      </c>
      <c r="H403" s="107" t="str">
        <f>IF(I403="p","Monthly","Non Inspect")</f>
        <v>Non Inspect</v>
      </c>
    </row>
    <row r="404" spans="1:8" ht="15" x14ac:dyDescent="0.25">
      <c r="A404" s="104">
        <v>403</v>
      </c>
      <c r="B404" s="92" t="s">
        <v>774</v>
      </c>
      <c r="C404" s="91" t="str">
        <f t="shared" si="6"/>
        <v>VP8G1U 11015AANIS01</v>
      </c>
      <c r="D404" s="92" t="s">
        <v>237</v>
      </c>
      <c r="E404" s="92" t="s">
        <v>652</v>
      </c>
      <c r="F404" s="92" t="s">
        <v>653</v>
      </c>
      <c r="G404" s="92" t="s">
        <v>13</v>
      </c>
      <c r="H404" s="107" t="s">
        <v>168</v>
      </c>
    </row>
    <row r="405" spans="1:8" ht="15" x14ac:dyDescent="0.25">
      <c r="A405" s="104">
        <v>404</v>
      </c>
      <c r="B405" s="92" t="s">
        <v>774</v>
      </c>
      <c r="C405" s="91" t="str">
        <f t="shared" si="6"/>
        <v>VP8G1U 11015AACLWEA</v>
      </c>
      <c r="D405" s="92" t="s">
        <v>237</v>
      </c>
      <c r="E405" s="92" t="s">
        <v>456</v>
      </c>
      <c r="F405" s="92" t="s">
        <v>457</v>
      </c>
      <c r="G405" s="92" t="s">
        <v>13</v>
      </c>
      <c r="H405" s="107" t="s">
        <v>14</v>
      </c>
    </row>
    <row r="406" spans="1:8" ht="15" x14ac:dyDescent="0.25">
      <c r="A406" s="104">
        <v>405</v>
      </c>
      <c r="B406" s="92" t="s">
        <v>775</v>
      </c>
      <c r="C406" s="91" t="str">
        <f t="shared" si="6"/>
        <v>VP8G1U 11051ABGJNP001</v>
      </c>
      <c r="D406" s="92" t="s">
        <v>219</v>
      </c>
      <c r="E406" s="92" t="s">
        <v>1343</v>
      </c>
      <c r="F406" s="92" t="s">
        <v>221</v>
      </c>
      <c r="G406" s="92" t="s">
        <v>13</v>
      </c>
      <c r="H406" s="99" t="s">
        <v>1194</v>
      </c>
    </row>
    <row r="407" spans="1:8" ht="15" x14ac:dyDescent="0.25">
      <c r="A407" s="104">
        <v>406</v>
      </c>
      <c r="B407" s="92" t="s">
        <v>776</v>
      </c>
      <c r="C407" s="91" t="str">
        <f t="shared" si="6"/>
        <v>VP8G1U 11350AABN1JA</v>
      </c>
      <c r="D407" s="92" t="s">
        <v>777</v>
      </c>
      <c r="E407" s="92" t="s">
        <v>778</v>
      </c>
      <c r="F407" s="92" t="s">
        <v>779</v>
      </c>
      <c r="G407" s="92" t="s">
        <v>13</v>
      </c>
      <c r="H407" s="92" t="s">
        <v>1203</v>
      </c>
    </row>
    <row r="408" spans="1:8" ht="15" x14ac:dyDescent="0.25">
      <c r="A408" s="104">
        <v>407</v>
      </c>
      <c r="B408" s="92" t="s">
        <v>780</v>
      </c>
      <c r="C408" s="91" t="str">
        <f t="shared" si="6"/>
        <v>VP8G1U 11355AA1MUR01</v>
      </c>
      <c r="D408" s="92" t="s">
        <v>325</v>
      </c>
      <c r="E408" s="92" t="s">
        <v>773</v>
      </c>
      <c r="F408" s="92" t="s">
        <v>406</v>
      </c>
      <c r="G408" s="92" t="s">
        <v>13</v>
      </c>
      <c r="H408" s="92" t="s">
        <v>1203</v>
      </c>
    </row>
    <row r="409" spans="1:8" ht="15" x14ac:dyDescent="0.25">
      <c r="A409" s="104">
        <v>408</v>
      </c>
      <c r="B409" s="92" t="s">
        <v>780</v>
      </c>
      <c r="C409" s="91" t="str">
        <f t="shared" si="6"/>
        <v>VP8G1U 11355AA1MKE01</v>
      </c>
      <c r="D409" s="92" t="s">
        <v>325</v>
      </c>
      <c r="E409" s="92" t="s">
        <v>254</v>
      </c>
      <c r="F409" s="92" t="s">
        <v>255</v>
      </c>
      <c r="G409" s="92" t="s">
        <v>13</v>
      </c>
      <c r="H409" s="92" t="s">
        <v>1203</v>
      </c>
    </row>
    <row r="410" spans="1:8" ht="15" x14ac:dyDescent="0.25">
      <c r="A410" s="104">
        <v>409</v>
      </c>
      <c r="B410" s="100" t="s">
        <v>781</v>
      </c>
      <c r="C410" s="91" t="str">
        <f t="shared" si="6"/>
        <v>VP8G1U 11355BABL5SA</v>
      </c>
      <c r="D410" s="92" t="s">
        <v>325</v>
      </c>
      <c r="E410" s="92" t="s">
        <v>326</v>
      </c>
      <c r="F410" s="92" t="s">
        <v>327</v>
      </c>
      <c r="G410" s="92" t="s">
        <v>13</v>
      </c>
      <c r="H410" s="100" t="s">
        <v>1387</v>
      </c>
    </row>
    <row r="411" spans="1:8" ht="15" x14ac:dyDescent="0.25">
      <c r="A411" s="104">
        <v>410</v>
      </c>
      <c r="B411" s="92" t="s">
        <v>782</v>
      </c>
      <c r="C411" s="91" t="str">
        <f t="shared" si="6"/>
        <v>VP8G1U 11363AABN1JA</v>
      </c>
      <c r="D411" s="92" t="s">
        <v>783</v>
      </c>
      <c r="E411" s="92" t="s">
        <v>778</v>
      </c>
      <c r="F411" s="92" t="s">
        <v>779</v>
      </c>
      <c r="G411" s="92" t="s">
        <v>13</v>
      </c>
      <c r="H411" s="92" t="s">
        <v>1203</v>
      </c>
    </row>
    <row r="412" spans="1:8" ht="15" x14ac:dyDescent="0.25">
      <c r="A412" s="104">
        <v>411</v>
      </c>
      <c r="B412" s="92" t="s">
        <v>784</v>
      </c>
      <c r="C412" s="91" t="str">
        <f t="shared" si="6"/>
        <v>VP8G4U 11A176AAEHWBA</v>
      </c>
      <c r="D412" s="92" t="s">
        <v>170</v>
      </c>
      <c r="E412" s="92" t="s">
        <v>1340</v>
      </c>
      <c r="F412" s="92" t="s">
        <v>171</v>
      </c>
      <c r="G412" s="92" t="s">
        <v>13</v>
      </c>
      <c r="H412" s="92" t="s">
        <v>1371</v>
      </c>
    </row>
    <row r="413" spans="1:8" ht="15" x14ac:dyDescent="0.25">
      <c r="A413" s="104">
        <v>412</v>
      </c>
      <c r="B413" s="92" t="s">
        <v>784</v>
      </c>
      <c r="C413" s="91" t="str">
        <f t="shared" si="6"/>
        <v>VP8G4U 11A176AADZMQA</v>
      </c>
      <c r="D413" s="92" t="s">
        <v>170</v>
      </c>
      <c r="E413" s="92" t="s">
        <v>198</v>
      </c>
      <c r="F413" s="92" t="s">
        <v>199</v>
      </c>
      <c r="G413" s="92" t="s">
        <v>13</v>
      </c>
      <c r="H413" s="92" t="s">
        <v>1371</v>
      </c>
    </row>
    <row r="414" spans="1:8" ht="15" x14ac:dyDescent="0.25">
      <c r="A414" s="104">
        <v>413</v>
      </c>
      <c r="B414" s="92" t="s">
        <v>784</v>
      </c>
      <c r="C414" s="91" t="str">
        <f t="shared" si="6"/>
        <v>VP8G4U 11A176AASEP002</v>
      </c>
      <c r="D414" s="92" t="s">
        <v>170</v>
      </c>
      <c r="E414" s="92" t="s">
        <v>172</v>
      </c>
      <c r="F414" s="92" t="s">
        <v>173</v>
      </c>
      <c r="G414" s="92" t="s">
        <v>13</v>
      </c>
      <c r="H414" s="92" t="s">
        <v>1204</v>
      </c>
    </row>
    <row r="415" spans="1:8" ht="15" x14ac:dyDescent="0.25">
      <c r="A415" s="104">
        <v>414</v>
      </c>
      <c r="B415" s="92" t="s">
        <v>784</v>
      </c>
      <c r="C415" s="91" t="str">
        <f t="shared" si="6"/>
        <v>VP8G4U 11A176AASRI01</v>
      </c>
      <c r="D415" s="92" t="s">
        <v>170</v>
      </c>
      <c r="E415" s="92" t="s">
        <v>785</v>
      </c>
      <c r="F415" s="92" t="s">
        <v>786</v>
      </c>
      <c r="G415" s="92" t="s">
        <v>13</v>
      </c>
      <c r="H415" s="92" t="s">
        <v>1371</v>
      </c>
    </row>
    <row r="416" spans="1:8" ht="15" x14ac:dyDescent="0.25">
      <c r="A416" s="104">
        <v>415</v>
      </c>
      <c r="B416" s="92" t="s">
        <v>784</v>
      </c>
      <c r="C416" s="91" t="str">
        <f t="shared" si="6"/>
        <v>VP8G4U 11A176AATIM01</v>
      </c>
      <c r="D416" s="92" t="s">
        <v>170</v>
      </c>
      <c r="E416" s="92" t="s">
        <v>246</v>
      </c>
      <c r="F416" s="92" t="s">
        <v>247</v>
      </c>
      <c r="G416" s="92" t="s">
        <v>13</v>
      </c>
      <c r="H416" s="92" t="s">
        <v>1204</v>
      </c>
    </row>
    <row r="417" spans="1:8" ht="15" x14ac:dyDescent="0.25">
      <c r="A417" s="104">
        <v>416</v>
      </c>
      <c r="B417" s="92" t="s">
        <v>787</v>
      </c>
      <c r="C417" s="91" t="str">
        <f t="shared" si="6"/>
        <v>VP8G4U 11A176AA1EHWBA</v>
      </c>
      <c r="D417" s="92" t="s">
        <v>170</v>
      </c>
      <c r="E417" s="92" t="s">
        <v>1340</v>
      </c>
      <c r="F417" s="92" t="s">
        <v>171</v>
      </c>
      <c r="G417" s="92" t="s">
        <v>13</v>
      </c>
      <c r="H417" s="92" t="s">
        <v>1204</v>
      </c>
    </row>
    <row r="418" spans="1:8" ht="15" x14ac:dyDescent="0.25">
      <c r="A418" s="104">
        <v>417</v>
      </c>
      <c r="B418" s="92" t="s">
        <v>788</v>
      </c>
      <c r="C418" s="91" t="str">
        <f t="shared" si="6"/>
        <v>VPE9OF 11399BAC68RA</v>
      </c>
      <c r="D418" s="92" t="s">
        <v>789</v>
      </c>
      <c r="E418" s="92" t="s">
        <v>282</v>
      </c>
      <c r="F418" s="92" t="s">
        <v>321</v>
      </c>
      <c r="G418" s="92" t="s">
        <v>13</v>
      </c>
      <c r="H418" s="107" t="s">
        <v>14</v>
      </c>
    </row>
    <row r="419" spans="1:8" ht="15" x14ac:dyDescent="0.25">
      <c r="A419" s="104">
        <v>418</v>
      </c>
      <c r="B419" s="92" t="s">
        <v>790</v>
      </c>
      <c r="C419" s="91" t="str">
        <f t="shared" si="6"/>
        <v>VPE9OF 11A184BAC68RA</v>
      </c>
      <c r="D419" s="92" t="s">
        <v>227</v>
      </c>
      <c r="E419" s="92" t="s">
        <v>282</v>
      </c>
      <c r="F419" s="92" t="s">
        <v>321</v>
      </c>
      <c r="G419" s="92" t="s">
        <v>13</v>
      </c>
      <c r="H419" s="107" t="s">
        <v>14</v>
      </c>
    </row>
    <row r="420" spans="1:8" ht="15" x14ac:dyDescent="0.25">
      <c r="A420" s="104">
        <v>419</v>
      </c>
      <c r="B420" s="92" t="s">
        <v>791</v>
      </c>
      <c r="C420" s="91" t="str">
        <f t="shared" si="6"/>
        <v>VPF6RU 11010CAEG5UA</v>
      </c>
      <c r="D420" s="92" t="s">
        <v>590</v>
      </c>
      <c r="E420" s="92" t="s">
        <v>204</v>
      </c>
      <c r="F420" s="92" t="s">
        <v>205</v>
      </c>
      <c r="G420" s="92" t="s">
        <v>13</v>
      </c>
      <c r="H420" s="92" t="s">
        <v>1204</v>
      </c>
    </row>
    <row r="421" spans="1:8" ht="15" x14ac:dyDescent="0.25">
      <c r="A421" s="104">
        <v>420</v>
      </c>
      <c r="B421" s="92" t="s">
        <v>792</v>
      </c>
      <c r="C421" s="91" t="str">
        <f t="shared" si="6"/>
        <v>VPF6RU 11051BAE355B</v>
      </c>
      <c r="D421" s="92" t="s">
        <v>219</v>
      </c>
      <c r="E421" s="92" t="s">
        <v>388</v>
      </c>
      <c r="F421" s="92" t="s">
        <v>389</v>
      </c>
      <c r="G421" s="92" t="s">
        <v>13</v>
      </c>
      <c r="H421" s="107" t="s">
        <v>14</v>
      </c>
    </row>
    <row r="422" spans="1:8" ht="15" x14ac:dyDescent="0.25">
      <c r="A422" s="104">
        <v>421</v>
      </c>
      <c r="B422" s="92" t="s">
        <v>793</v>
      </c>
      <c r="C422" s="91" t="str">
        <f t="shared" si="6"/>
        <v>VPF7RU 11010CAEG5UA</v>
      </c>
      <c r="D422" s="92" t="s">
        <v>590</v>
      </c>
      <c r="E422" s="92" t="s">
        <v>204</v>
      </c>
      <c r="F422" s="92" t="s">
        <v>205</v>
      </c>
      <c r="G422" s="92" t="s">
        <v>13</v>
      </c>
      <c r="H422" s="92" t="s">
        <v>1204</v>
      </c>
    </row>
    <row r="423" spans="1:8" ht="15" x14ac:dyDescent="0.25">
      <c r="A423" s="104">
        <v>422</v>
      </c>
      <c r="B423" s="92" t="s">
        <v>794</v>
      </c>
      <c r="C423" s="91" t="str">
        <f t="shared" si="6"/>
        <v>VPF7RU 11A176BAEHWBA</v>
      </c>
      <c r="D423" s="92" t="s">
        <v>170</v>
      </c>
      <c r="E423" s="92" t="s">
        <v>1340</v>
      </c>
      <c r="F423" s="92" t="s">
        <v>171</v>
      </c>
      <c r="G423" s="92" t="s">
        <v>13</v>
      </c>
      <c r="H423" s="92" t="s">
        <v>1204</v>
      </c>
    </row>
    <row r="424" spans="1:8" ht="15" x14ac:dyDescent="0.25">
      <c r="A424" s="104">
        <v>423</v>
      </c>
      <c r="B424" s="92" t="s">
        <v>794</v>
      </c>
      <c r="C424" s="91" t="str">
        <f t="shared" si="6"/>
        <v>VPF7RU 11A176BADZMQA</v>
      </c>
      <c r="D424" s="92" t="s">
        <v>170</v>
      </c>
      <c r="E424" s="92" t="s">
        <v>198</v>
      </c>
      <c r="F424" s="92" t="s">
        <v>199</v>
      </c>
      <c r="G424" s="92" t="s">
        <v>13</v>
      </c>
      <c r="H424" s="92" t="s">
        <v>1204</v>
      </c>
    </row>
    <row r="425" spans="1:8" ht="15" x14ac:dyDescent="0.25">
      <c r="A425" s="104">
        <v>424</v>
      </c>
      <c r="B425" s="92" t="s">
        <v>794</v>
      </c>
      <c r="C425" s="91" t="str">
        <f t="shared" si="6"/>
        <v>VPF7RU 11A176BASEP002</v>
      </c>
      <c r="D425" s="92" t="s">
        <v>170</v>
      </c>
      <c r="E425" s="92" t="s">
        <v>172</v>
      </c>
      <c r="F425" s="92" t="s">
        <v>173</v>
      </c>
      <c r="G425" s="92" t="s">
        <v>13</v>
      </c>
      <c r="H425" s="107" t="str">
        <f>IF(I425="p","Monthly","Non Inspect")</f>
        <v>Non Inspect</v>
      </c>
    </row>
    <row r="426" spans="1:8" ht="15" x14ac:dyDescent="0.25">
      <c r="A426" s="104">
        <v>425</v>
      </c>
      <c r="B426" s="92" t="s">
        <v>794</v>
      </c>
      <c r="C426" s="91" t="str">
        <f t="shared" si="6"/>
        <v>VPF7RU 11A176BAST0536</v>
      </c>
      <c r="D426" s="92" t="s">
        <v>170</v>
      </c>
      <c r="E426" s="92" t="s">
        <v>716</v>
      </c>
      <c r="F426" s="92" t="s">
        <v>717</v>
      </c>
      <c r="G426" s="92" t="s">
        <v>13</v>
      </c>
      <c r="H426" s="92" t="s">
        <v>1204</v>
      </c>
    </row>
    <row r="427" spans="1:8" ht="15" x14ac:dyDescent="0.25">
      <c r="A427" s="104">
        <v>426</v>
      </c>
      <c r="B427" s="92" t="s">
        <v>794</v>
      </c>
      <c r="C427" s="91" t="str">
        <f t="shared" si="6"/>
        <v>VPF7RU 11A176BAAQ0MA</v>
      </c>
      <c r="D427" s="92" t="s">
        <v>170</v>
      </c>
      <c r="E427" s="92" t="s">
        <v>81</v>
      </c>
      <c r="F427" s="92" t="s">
        <v>82</v>
      </c>
      <c r="G427" s="92" t="s">
        <v>13</v>
      </c>
      <c r="H427" s="92" t="s">
        <v>1204</v>
      </c>
    </row>
    <row r="428" spans="1:8" ht="15" x14ac:dyDescent="0.25">
      <c r="A428" s="104">
        <v>427</v>
      </c>
      <c r="B428" s="92" t="s">
        <v>794</v>
      </c>
      <c r="C428" s="91" t="str">
        <f t="shared" si="6"/>
        <v>VPF7RU 11A176BATIM01</v>
      </c>
      <c r="D428" s="92" t="s">
        <v>170</v>
      </c>
      <c r="E428" s="92" t="s">
        <v>246</v>
      </c>
      <c r="F428" s="92" t="s">
        <v>247</v>
      </c>
      <c r="G428" s="92" t="s">
        <v>13</v>
      </c>
      <c r="H428" s="92" t="s">
        <v>1204</v>
      </c>
    </row>
    <row r="429" spans="1:8" ht="15" x14ac:dyDescent="0.25">
      <c r="A429" s="104">
        <v>428</v>
      </c>
      <c r="B429" s="92" t="s">
        <v>794</v>
      </c>
      <c r="C429" s="91" t="str">
        <f t="shared" si="6"/>
        <v>VPF7RU 11A176BASRI01</v>
      </c>
      <c r="D429" s="92" t="s">
        <v>170</v>
      </c>
      <c r="E429" s="92" t="s">
        <v>785</v>
      </c>
      <c r="F429" s="92" t="s">
        <v>786</v>
      </c>
      <c r="G429" s="92" t="s">
        <v>13</v>
      </c>
      <c r="H429" s="92" t="s">
        <v>1204</v>
      </c>
    </row>
    <row r="430" spans="1:8" ht="15" x14ac:dyDescent="0.25">
      <c r="A430" s="104">
        <v>429</v>
      </c>
      <c r="B430" s="100" t="s">
        <v>795</v>
      </c>
      <c r="C430" s="91" t="str">
        <f t="shared" si="6"/>
        <v>VPF7RU 11A176BA1AQ0MA</v>
      </c>
      <c r="D430" s="92" t="s">
        <v>170</v>
      </c>
      <c r="E430" s="92" t="s">
        <v>81</v>
      </c>
      <c r="F430" s="92" t="s">
        <v>82</v>
      </c>
      <c r="G430" s="92" t="s">
        <v>13</v>
      </c>
      <c r="H430" s="92" t="s">
        <v>1204</v>
      </c>
    </row>
    <row r="431" spans="1:8" ht="15" x14ac:dyDescent="0.25">
      <c r="A431" s="104">
        <v>430</v>
      </c>
      <c r="B431" s="100" t="s">
        <v>795</v>
      </c>
      <c r="C431" s="91" t="str">
        <f t="shared" si="6"/>
        <v>VPF7RU 11A176BA1TIM01</v>
      </c>
      <c r="D431" s="92" t="s">
        <v>170</v>
      </c>
      <c r="E431" s="92" t="s">
        <v>246</v>
      </c>
      <c r="F431" s="92" t="s">
        <v>247</v>
      </c>
      <c r="G431" s="92" t="s">
        <v>13</v>
      </c>
      <c r="H431" s="92" t="s">
        <v>1204</v>
      </c>
    </row>
    <row r="432" spans="1:8" ht="15" x14ac:dyDescent="0.25">
      <c r="A432" s="104">
        <v>431</v>
      </c>
      <c r="B432" s="92" t="s">
        <v>796</v>
      </c>
      <c r="C432" s="91" t="str">
        <f t="shared" si="6"/>
        <v>VPF7RU 11A189BAC68RA</v>
      </c>
      <c r="D432" s="92" t="s">
        <v>227</v>
      </c>
      <c r="E432" s="92" t="s">
        <v>282</v>
      </c>
      <c r="F432" s="92" t="s">
        <v>321</v>
      </c>
      <c r="G432" s="92" t="s">
        <v>13</v>
      </c>
      <c r="H432" s="107" t="str">
        <f>IF(I432="p","Monthly","Non Inspect")</f>
        <v>Non Inspect</v>
      </c>
    </row>
    <row r="433" spans="1:8" ht="15" x14ac:dyDescent="0.25">
      <c r="A433" s="104">
        <v>432</v>
      </c>
      <c r="B433" s="92" t="s">
        <v>797</v>
      </c>
      <c r="C433" s="91" t="str">
        <f t="shared" si="6"/>
        <v>VPF7RU 11A191BADXM6A</v>
      </c>
      <c r="D433" s="92" t="s">
        <v>722</v>
      </c>
      <c r="E433" s="92" t="s">
        <v>189</v>
      </c>
      <c r="F433" s="92" t="s">
        <v>190</v>
      </c>
      <c r="G433" s="92" t="s">
        <v>13</v>
      </c>
      <c r="H433" s="92" t="s">
        <v>1194</v>
      </c>
    </row>
    <row r="434" spans="1:8" ht="15" x14ac:dyDescent="0.25">
      <c r="A434" s="104">
        <v>433</v>
      </c>
      <c r="B434" s="92" t="s">
        <v>798</v>
      </c>
      <c r="C434" s="91" t="str">
        <f t="shared" si="6"/>
        <v>VPXS6U 10321DADJ4EA</v>
      </c>
      <c r="D434" s="92" t="s">
        <v>329</v>
      </c>
      <c r="E434" s="92" t="s">
        <v>799</v>
      </c>
      <c r="F434" s="92" t="s">
        <v>800</v>
      </c>
      <c r="G434" s="92" t="s">
        <v>36</v>
      </c>
      <c r="H434" s="107" t="s">
        <v>14</v>
      </c>
    </row>
    <row r="435" spans="1:8" ht="15" x14ac:dyDescent="0.25">
      <c r="A435" s="104">
        <v>434</v>
      </c>
      <c r="B435" s="92" t="s">
        <v>801</v>
      </c>
      <c r="C435" s="91" t="str">
        <f t="shared" si="6"/>
        <v>VPXS6U 10329DAT70DA</v>
      </c>
      <c r="D435" s="92" t="s">
        <v>541</v>
      </c>
      <c r="E435" s="92" t="s">
        <v>802</v>
      </c>
      <c r="F435" s="92" t="s">
        <v>803</v>
      </c>
      <c r="G435" s="92" t="s">
        <v>36</v>
      </c>
      <c r="H435" s="107" t="s">
        <v>14</v>
      </c>
    </row>
    <row r="436" spans="1:8" ht="15" x14ac:dyDescent="0.25">
      <c r="A436" s="104">
        <v>435</v>
      </c>
      <c r="B436" s="92" t="s">
        <v>804</v>
      </c>
      <c r="C436" s="91" t="str">
        <f t="shared" si="6"/>
        <v>VPXS6U 10330CADJ4FA</v>
      </c>
      <c r="D436" s="92" t="s">
        <v>805</v>
      </c>
      <c r="E436" s="92" t="s">
        <v>112</v>
      </c>
      <c r="F436" s="92" t="s">
        <v>113</v>
      </c>
      <c r="G436" s="92" t="s">
        <v>36</v>
      </c>
      <c r="H436" s="92" t="s">
        <v>1204</v>
      </c>
    </row>
    <row r="437" spans="1:8" ht="15" x14ac:dyDescent="0.25">
      <c r="A437" s="104">
        <v>436</v>
      </c>
      <c r="B437" s="92" t="s">
        <v>804</v>
      </c>
      <c r="C437" s="91" t="str">
        <f t="shared" si="6"/>
        <v>VPXS6U 10330CABL5SA</v>
      </c>
      <c r="D437" s="92" t="s">
        <v>805</v>
      </c>
      <c r="E437" s="92" t="s">
        <v>326</v>
      </c>
      <c r="F437" s="92" t="s">
        <v>327</v>
      </c>
      <c r="G437" s="92" t="s">
        <v>36</v>
      </c>
      <c r="H437" s="92" t="s">
        <v>1204</v>
      </c>
    </row>
    <row r="438" spans="1:8" ht="15" x14ac:dyDescent="0.25">
      <c r="A438" s="104">
        <v>437</v>
      </c>
      <c r="B438" s="92" t="s">
        <v>806</v>
      </c>
      <c r="C438" s="91" t="str">
        <f t="shared" si="6"/>
        <v>VPXS6U 10A349ACAEPJA</v>
      </c>
      <c r="D438" s="92" t="s">
        <v>67</v>
      </c>
      <c r="E438" s="92" t="s">
        <v>30</v>
      </c>
      <c r="F438" s="92" t="s">
        <v>31</v>
      </c>
      <c r="G438" s="92" t="s">
        <v>36</v>
      </c>
      <c r="H438" s="107" t="s">
        <v>14</v>
      </c>
    </row>
    <row r="439" spans="1:8" ht="15" x14ac:dyDescent="0.25">
      <c r="A439" s="104">
        <v>438</v>
      </c>
      <c r="B439" s="92" t="s">
        <v>807</v>
      </c>
      <c r="C439" s="91" t="str">
        <f t="shared" si="6"/>
        <v>VPXS6U 10A351CAAEPJA</v>
      </c>
      <c r="D439" s="92" t="s">
        <v>71</v>
      </c>
      <c r="E439" s="92" t="s">
        <v>30</v>
      </c>
      <c r="F439" s="92" t="s">
        <v>31</v>
      </c>
      <c r="G439" s="92" t="s">
        <v>36</v>
      </c>
      <c r="H439" s="92" t="s">
        <v>1203</v>
      </c>
    </row>
    <row r="440" spans="1:8" ht="15" x14ac:dyDescent="0.25">
      <c r="A440" s="104">
        <v>439</v>
      </c>
      <c r="B440" s="92" t="s">
        <v>808</v>
      </c>
      <c r="C440" s="91" t="str">
        <f t="shared" si="6"/>
        <v>VPXS6U 10C384BATIM01</v>
      </c>
      <c r="D440" s="92" t="s">
        <v>809</v>
      </c>
      <c r="E440" s="92" t="s">
        <v>810</v>
      </c>
      <c r="F440" s="92" t="s">
        <v>247</v>
      </c>
      <c r="G440" s="92" t="s">
        <v>36</v>
      </c>
      <c r="H440" s="107" t="s">
        <v>14</v>
      </c>
    </row>
    <row r="441" spans="1:8" ht="15" x14ac:dyDescent="0.25">
      <c r="A441" s="104">
        <v>440</v>
      </c>
      <c r="B441" s="92" t="s">
        <v>811</v>
      </c>
      <c r="C441" s="91" t="str">
        <f t="shared" si="6"/>
        <v>VPXS6U 10N312EADJ4FA</v>
      </c>
      <c r="D441" s="92" t="s">
        <v>656</v>
      </c>
      <c r="E441" s="92" t="s">
        <v>112</v>
      </c>
      <c r="F441" s="92" t="s">
        <v>113</v>
      </c>
      <c r="G441" s="92" t="s">
        <v>36</v>
      </c>
      <c r="H441" s="107" t="s">
        <v>14</v>
      </c>
    </row>
    <row r="442" spans="1:8" ht="15" x14ac:dyDescent="0.25">
      <c r="A442" s="104">
        <v>441</v>
      </c>
      <c r="B442" s="92" t="s">
        <v>816</v>
      </c>
      <c r="C442" s="91" t="str">
        <f t="shared" si="6"/>
        <v>VPYC1U 11A162CADZMQA</v>
      </c>
      <c r="D442" s="92" t="s">
        <v>572</v>
      </c>
      <c r="E442" s="92" t="s">
        <v>198</v>
      </c>
      <c r="F442" s="92" t="s">
        <v>199</v>
      </c>
      <c r="G442" s="92" t="s">
        <v>13</v>
      </c>
      <c r="H442" s="107" t="s">
        <v>14</v>
      </c>
    </row>
    <row r="443" spans="1:8" ht="15" x14ac:dyDescent="0.25">
      <c r="A443" s="104">
        <v>442</v>
      </c>
      <c r="B443" s="92" t="s">
        <v>817</v>
      </c>
      <c r="C443" s="91" t="str">
        <f t="shared" si="6"/>
        <v>VPYS4U 11010FAEG5UA</v>
      </c>
      <c r="D443" s="92" t="s">
        <v>590</v>
      </c>
      <c r="E443" s="92" t="s">
        <v>204</v>
      </c>
      <c r="F443" s="92" t="s">
        <v>205</v>
      </c>
      <c r="G443" s="92" t="s">
        <v>13</v>
      </c>
      <c r="H443" s="92" t="s">
        <v>1204</v>
      </c>
    </row>
    <row r="444" spans="1:8" ht="15" x14ac:dyDescent="0.25">
      <c r="A444" s="104">
        <v>443</v>
      </c>
      <c r="B444" s="92" t="s">
        <v>818</v>
      </c>
      <c r="C444" s="91" t="str">
        <f t="shared" si="6"/>
        <v>VPYS4U 11A162FADZMQA</v>
      </c>
      <c r="D444" s="92" t="s">
        <v>572</v>
      </c>
      <c r="E444" s="92" t="s">
        <v>198</v>
      </c>
      <c r="F444" s="92" t="s">
        <v>199</v>
      </c>
      <c r="G444" s="92" t="s">
        <v>13</v>
      </c>
      <c r="H444" s="100" t="s">
        <v>1387</v>
      </c>
    </row>
    <row r="445" spans="1:8" ht="15" x14ac:dyDescent="0.25">
      <c r="A445" s="104">
        <v>444</v>
      </c>
      <c r="B445" s="92" t="s">
        <v>818</v>
      </c>
      <c r="C445" s="91" t="str">
        <f t="shared" si="6"/>
        <v>VPYS4U 11A162FASEP002</v>
      </c>
      <c r="D445" s="92" t="s">
        <v>572</v>
      </c>
      <c r="E445" s="92" t="s">
        <v>172</v>
      </c>
      <c r="F445" s="92" t="s">
        <v>173</v>
      </c>
      <c r="G445" s="92" t="s">
        <v>13</v>
      </c>
      <c r="H445" s="107" t="s">
        <v>14</v>
      </c>
    </row>
    <row r="446" spans="1:8" ht="15" x14ac:dyDescent="0.25">
      <c r="A446" s="104">
        <v>445</v>
      </c>
      <c r="B446" s="92" t="s">
        <v>819</v>
      </c>
      <c r="C446" s="91" t="str">
        <f t="shared" ref="C446:C509" si="7">B446&amp;F446</f>
        <v>VPYS4U 11A162FA1DZMQA</v>
      </c>
      <c r="D446" s="92" t="s">
        <v>572</v>
      </c>
      <c r="E446" s="92" t="s">
        <v>198</v>
      </c>
      <c r="F446" s="92" t="s">
        <v>199</v>
      </c>
      <c r="G446" s="92" t="s">
        <v>13</v>
      </c>
      <c r="H446" s="100" t="s">
        <v>1387</v>
      </c>
    </row>
    <row r="447" spans="1:8" ht="15" x14ac:dyDescent="0.25">
      <c r="A447" s="104">
        <v>446</v>
      </c>
      <c r="B447" s="92" t="s">
        <v>819</v>
      </c>
      <c r="C447" s="91" t="str">
        <f t="shared" si="7"/>
        <v>VPYS4U 11A162FA1SEP002</v>
      </c>
      <c r="D447" s="92" t="s">
        <v>572</v>
      </c>
      <c r="E447" s="92" t="s">
        <v>172</v>
      </c>
      <c r="F447" s="92" t="s">
        <v>173</v>
      </c>
      <c r="G447" s="92" t="s">
        <v>13</v>
      </c>
      <c r="H447" s="100" t="s">
        <v>1387</v>
      </c>
    </row>
    <row r="448" spans="1:8" ht="15" x14ac:dyDescent="0.25">
      <c r="A448" s="104">
        <v>447</v>
      </c>
      <c r="B448" s="92" t="s">
        <v>820</v>
      </c>
      <c r="C448" s="91" t="str">
        <f t="shared" si="7"/>
        <v>VPYS4U 11A168DAAUJUA</v>
      </c>
      <c r="D448" s="92" t="s">
        <v>821</v>
      </c>
      <c r="E448" s="92" t="s">
        <v>395</v>
      </c>
      <c r="F448" s="92" t="s">
        <v>396</v>
      </c>
      <c r="G448" s="92" t="s">
        <v>13</v>
      </c>
      <c r="H448" s="107" t="s">
        <v>168</v>
      </c>
    </row>
    <row r="449" spans="1:8" ht="15" x14ac:dyDescent="0.25">
      <c r="A449" s="104">
        <v>448</v>
      </c>
      <c r="B449" s="92" t="s">
        <v>822</v>
      </c>
      <c r="C449" s="91" t="str">
        <f t="shared" si="7"/>
        <v>VPYS4U 11A178BASE0001</v>
      </c>
      <c r="D449" s="92" t="s">
        <v>823</v>
      </c>
      <c r="E449" s="92" t="s">
        <v>1362</v>
      </c>
      <c r="F449" s="92" t="s">
        <v>825</v>
      </c>
      <c r="G449" s="92" t="s">
        <v>13</v>
      </c>
      <c r="H449" s="107" t="str">
        <f>IF(I449="p","Monthly","Non Inspect")</f>
        <v>Non Inspect</v>
      </c>
    </row>
    <row r="450" spans="1:8" ht="15" x14ac:dyDescent="0.25">
      <c r="A450" s="104">
        <v>449</v>
      </c>
      <c r="B450" s="92" t="s">
        <v>826</v>
      </c>
      <c r="C450" s="91" t="str">
        <f t="shared" si="7"/>
        <v>VPYS4U 11A194AAA113A</v>
      </c>
      <c r="D450" s="92" t="s">
        <v>299</v>
      </c>
      <c r="E450" s="92" t="s">
        <v>827</v>
      </c>
      <c r="F450" s="92" t="s">
        <v>828</v>
      </c>
      <c r="G450" s="92" t="s">
        <v>13</v>
      </c>
      <c r="H450" s="107" t="s">
        <v>14</v>
      </c>
    </row>
    <row r="451" spans="1:8" ht="15" x14ac:dyDescent="0.25">
      <c r="A451" s="104">
        <v>450</v>
      </c>
      <c r="B451" s="92" t="s">
        <v>829</v>
      </c>
      <c r="C451" s="91" t="str">
        <f t="shared" si="7"/>
        <v>VR6S6U 10387AAECQRB</v>
      </c>
      <c r="D451" s="92" t="s">
        <v>830</v>
      </c>
      <c r="E451" s="92" t="s">
        <v>1353</v>
      </c>
      <c r="F451" s="92" t="s">
        <v>492</v>
      </c>
      <c r="G451" s="92" t="s">
        <v>36</v>
      </c>
      <c r="H451" s="107" t="s">
        <v>14</v>
      </c>
    </row>
    <row r="452" spans="1:8" ht="15" x14ac:dyDescent="0.25">
      <c r="A452" s="104">
        <v>451</v>
      </c>
      <c r="B452" s="92" t="s">
        <v>831</v>
      </c>
      <c r="C452" s="91" t="str">
        <f t="shared" si="7"/>
        <v>VR6S6U 10388AAECQRB</v>
      </c>
      <c r="D452" s="92" t="s">
        <v>832</v>
      </c>
      <c r="E452" s="92" t="s">
        <v>1353</v>
      </c>
      <c r="F452" s="92" t="s">
        <v>492</v>
      </c>
      <c r="G452" s="92" t="s">
        <v>36</v>
      </c>
      <c r="H452" s="107" t="s">
        <v>14</v>
      </c>
    </row>
    <row r="453" spans="1:8" ht="15" x14ac:dyDescent="0.25">
      <c r="A453" s="104">
        <v>452</v>
      </c>
      <c r="B453" s="92" t="s">
        <v>833</v>
      </c>
      <c r="C453" s="91" t="str">
        <f t="shared" si="7"/>
        <v>VR6S7U 10387AAECQRB</v>
      </c>
      <c r="D453" s="92" t="s">
        <v>834</v>
      </c>
      <c r="E453" s="92" t="s">
        <v>1353</v>
      </c>
      <c r="F453" s="92" t="s">
        <v>492</v>
      </c>
      <c r="G453" s="92" t="s">
        <v>36</v>
      </c>
      <c r="H453" s="107" t="s">
        <v>14</v>
      </c>
    </row>
    <row r="454" spans="1:8" ht="15" x14ac:dyDescent="0.25">
      <c r="A454" s="104">
        <v>453</v>
      </c>
      <c r="B454" s="92" t="s">
        <v>835</v>
      </c>
      <c r="C454" s="91" t="str">
        <f t="shared" si="7"/>
        <v>w525724s300C8V8A</v>
      </c>
      <c r="D454" s="92" t="s">
        <v>182</v>
      </c>
      <c r="E454" s="92" t="s">
        <v>836</v>
      </c>
      <c r="F454" s="92" t="s">
        <v>837</v>
      </c>
      <c r="G454" s="92" t="s">
        <v>13</v>
      </c>
      <c r="H454" s="107" t="s">
        <v>14</v>
      </c>
    </row>
    <row r="455" spans="1:8" ht="15" x14ac:dyDescent="0.25">
      <c r="A455" s="104">
        <v>454</v>
      </c>
      <c r="B455" s="92" t="s">
        <v>838</v>
      </c>
      <c r="C455" s="91" t="str">
        <f t="shared" si="7"/>
        <v>W701596S413C6S0A</v>
      </c>
      <c r="D455" s="92" t="s">
        <v>839</v>
      </c>
      <c r="E455" s="92" t="s">
        <v>729</v>
      </c>
      <c r="F455" s="92" t="s">
        <v>730</v>
      </c>
      <c r="G455" s="92" t="s">
        <v>275</v>
      </c>
      <c r="H455" s="107" t="s">
        <v>14</v>
      </c>
    </row>
    <row r="456" spans="1:8" ht="15" x14ac:dyDescent="0.25">
      <c r="A456" s="104">
        <v>455</v>
      </c>
      <c r="B456" s="92" t="s">
        <v>838</v>
      </c>
      <c r="C456" s="91" t="str">
        <f t="shared" si="7"/>
        <v>W701596S413AHV7A</v>
      </c>
      <c r="D456" s="92" t="s">
        <v>839</v>
      </c>
      <c r="E456" s="92" t="s">
        <v>224</v>
      </c>
      <c r="F456" s="92" t="s">
        <v>225</v>
      </c>
      <c r="G456" s="92" t="s">
        <v>13</v>
      </c>
      <c r="H456" s="107" t="s">
        <v>14</v>
      </c>
    </row>
    <row r="457" spans="1:8" ht="15" x14ac:dyDescent="0.25">
      <c r="A457" s="104">
        <v>456</v>
      </c>
      <c r="B457" s="92" t="s">
        <v>840</v>
      </c>
      <c r="C457" s="91" t="str">
        <f t="shared" si="7"/>
        <v>W701671S900BFRTA</v>
      </c>
      <c r="D457" s="92" t="s">
        <v>462</v>
      </c>
      <c r="E457" s="92" t="s">
        <v>148</v>
      </c>
      <c r="F457" s="92" t="s">
        <v>149</v>
      </c>
      <c r="G457" s="92" t="s">
        <v>13</v>
      </c>
      <c r="H457" s="107" t="s">
        <v>14</v>
      </c>
    </row>
    <row r="458" spans="1:8" ht="15" x14ac:dyDescent="0.25">
      <c r="A458" s="104">
        <v>457</v>
      </c>
      <c r="B458" s="92" t="s">
        <v>841</v>
      </c>
      <c r="C458" s="91" t="str">
        <f t="shared" si="7"/>
        <v>W704627S100BAGWU</v>
      </c>
      <c r="D458" s="92" t="s">
        <v>842</v>
      </c>
      <c r="E458" s="92" t="s">
        <v>472</v>
      </c>
      <c r="F458" s="92" t="s">
        <v>473</v>
      </c>
      <c r="G458" s="92" t="s">
        <v>13</v>
      </c>
      <c r="H458" s="107" t="s">
        <v>14</v>
      </c>
    </row>
    <row r="459" spans="1:8" ht="15" x14ac:dyDescent="0.25">
      <c r="A459" s="104">
        <v>458</v>
      </c>
      <c r="B459" s="92" t="s">
        <v>843</v>
      </c>
      <c r="C459" s="91" t="str">
        <f t="shared" si="7"/>
        <v>W704640S100BAGWU</v>
      </c>
      <c r="D459" s="92" t="s">
        <v>809</v>
      </c>
      <c r="E459" s="92" t="s">
        <v>472</v>
      </c>
      <c r="F459" s="92" t="s">
        <v>473</v>
      </c>
      <c r="G459" s="92" t="s">
        <v>36</v>
      </c>
      <c r="H459" s="107" t="s">
        <v>14</v>
      </c>
    </row>
    <row r="460" spans="1:8" ht="15" x14ac:dyDescent="0.25">
      <c r="A460" s="104">
        <v>459</v>
      </c>
      <c r="B460" s="92" t="s">
        <v>844</v>
      </c>
      <c r="C460" s="91" t="str">
        <f t="shared" si="7"/>
        <v>W70485 8S437MR725A</v>
      </c>
      <c r="D460" s="92" t="s">
        <v>845</v>
      </c>
      <c r="E460" s="92" t="s">
        <v>442</v>
      </c>
      <c r="F460" s="92" t="s">
        <v>443</v>
      </c>
      <c r="G460" s="92" t="s">
        <v>13</v>
      </c>
      <c r="H460" s="107" t="s">
        <v>14</v>
      </c>
    </row>
    <row r="461" spans="1:8" ht="15" x14ac:dyDescent="0.25">
      <c r="A461" s="104">
        <v>460</v>
      </c>
      <c r="B461" s="92" t="s">
        <v>846</v>
      </c>
      <c r="C461" s="91" t="str">
        <f t="shared" si="7"/>
        <v>W704957S309R725A</v>
      </c>
      <c r="D461" s="92" t="s">
        <v>293</v>
      </c>
      <c r="E461" s="92" t="s">
        <v>148</v>
      </c>
      <c r="F461" s="92" t="s">
        <v>443</v>
      </c>
      <c r="G461" s="92" t="s">
        <v>13</v>
      </c>
      <c r="H461" s="107" t="s">
        <v>14</v>
      </c>
    </row>
    <row r="462" spans="1:8" ht="15" x14ac:dyDescent="0.25">
      <c r="A462" s="104">
        <v>461</v>
      </c>
      <c r="B462" s="92" t="s">
        <v>847</v>
      </c>
      <c r="C462" s="91" t="str">
        <f t="shared" si="7"/>
        <v>WSG M1C218B2S946A</v>
      </c>
      <c r="D462" s="92" t="s">
        <v>848</v>
      </c>
      <c r="E462" s="92" t="s">
        <v>1363</v>
      </c>
      <c r="F462" s="92" t="s">
        <v>850</v>
      </c>
      <c r="G462" s="92" t="s">
        <v>13</v>
      </c>
      <c r="H462" s="107" t="s">
        <v>14</v>
      </c>
    </row>
    <row r="463" spans="1:8" ht="15" x14ac:dyDescent="0.25">
      <c r="A463" s="104">
        <v>462</v>
      </c>
      <c r="B463" s="92" t="s">
        <v>851</v>
      </c>
      <c r="C463" s="91" t="str">
        <f t="shared" si="7"/>
        <v>XC1U 11035AAS3FRA</v>
      </c>
      <c r="D463" s="92" t="s">
        <v>261</v>
      </c>
      <c r="E463" s="92" t="s">
        <v>852</v>
      </c>
      <c r="F463" s="92" t="s">
        <v>853</v>
      </c>
      <c r="G463" s="92" t="s">
        <v>13</v>
      </c>
      <c r="H463" s="107" t="s">
        <v>14</v>
      </c>
    </row>
    <row r="464" spans="1:8" ht="15" x14ac:dyDescent="0.25">
      <c r="A464" s="104">
        <v>463</v>
      </c>
      <c r="B464" s="92" t="s">
        <v>854</v>
      </c>
      <c r="C464" s="91" t="str">
        <f t="shared" si="7"/>
        <v>XC1U 11A067AAS08EA</v>
      </c>
      <c r="D464" s="92" t="s">
        <v>1358</v>
      </c>
      <c r="E464" s="92" t="s">
        <v>330</v>
      </c>
      <c r="F464" s="92" t="s">
        <v>331</v>
      </c>
      <c r="G464" s="92" t="s">
        <v>13</v>
      </c>
      <c r="H464" s="107" t="s">
        <v>14</v>
      </c>
    </row>
    <row r="465" spans="1:8" ht="15" x14ac:dyDescent="0.25">
      <c r="A465" s="104">
        <v>464</v>
      </c>
      <c r="B465" s="92" t="s">
        <v>855</v>
      </c>
      <c r="C465" s="91" t="str">
        <f t="shared" si="7"/>
        <v>XL 2110XD570A</v>
      </c>
      <c r="D465" s="92" t="s">
        <v>856</v>
      </c>
      <c r="E465" s="92" t="s">
        <v>530</v>
      </c>
      <c r="F465" s="92" t="s">
        <v>531</v>
      </c>
      <c r="G465" s="92" t="s">
        <v>36</v>
      </c>
      <c r="H465" s="107" t="s">
        <v>14</v>
      </c>
    </row>
    <row r="466" spans="1:8" ht="15" x14ac:dyDescent="0.25">
      <c r="A466" s="104">
        <v>465</v>
      </c>
      <c r="B466" s="92" t="s">
        <v>857</v>
      </c>
      <c r="C466" s="91" t="str">
        <f t="shared" si="7"/>
        <v>XR1U 11131AAAEPJA</v>
      </c>
      <c r="D466" s="92" t="s">
        <v>29</v>
      </c>
      <c r="E466" s="92" t="s">
        <v>30</v>
      </c>
      <c r="F466" s="92" t="s">
        <v>31</v>
      </c>
      <c r="G466" s="92" t="s">
        <v>13</v>
      </c>
      <c r="H466" s="92" t="s">
        <v>1203</v>
      </c>
    </row>
    <row r="467" spans="1:8" ht="15" x14ac:dyDescent="0.25">
      <c r="A467" s="104">
        <v>466</v>
      </c>
      <c r="B467" s="92" t="s">
        <v>858</v>
      </c>
      <c r="C467" s="91" t="str">
        <f t="shared" si="7"/>
        <v>XS6U 10328AACLWEA</v>
      </c>
      <c r="D467" s="92" t="s">
        <v>859</v>
      </c>
      <c r="E467" s="92" t="s">
        <v>860</v>
      </c>
      <c r="F467" s="92" t="s">
        <v>457</v>
      </c>
      <c r="G467" s="92" t="s">
        <v>36</v>
      </c>
      <c r="H467" s="107" t="s">
        <v>14</v>
      </c>
    </row>
    <row r="468" spans="1:8" ht="15" x14ac:dyDescent="0.25">
      <c r="A468" s="104">
        <v>467</v>
      </c>
      <c r="B468" s="92" t="s">
        <v>861</v>
      </c>
      <c r="C468" s="91" t="str">
        <f t="shared" si="7"/>
        <v>XS6U 10329AAAEPKA</v>
      </c>
      <c r="D468" s="92" t="s">
        <v>541</v>
      </c>
      <c r="E468" s="92" t="s">
        <v>39</v>
      </c>
      <c r="F468" s="92" t="s">
        <v>40</v>
      </c>
      <c r="G468" s="92" t="s">
        <v>36</v>
      </c>
      <c r="H468" s="107" t="s">
        <v>14</v>
      </c>
    </row>
    <row r="469" spans="1:8" ht="15" x14ac:dyDescent="0.25">
      <c r="A469" s="104">
        <v>468</v>
      </c>
      <c r="B469" s="92" t="s">
        <v>862</v>
      </c>
      <c r="C469" s="91" t="str">
        <f t="shared" si="7"/>
        <v>XS6U 10329CAAEPKA</v>
      </c>
      <c r="D469" s="92" t="s">
        <v>541</v>
      </c>
      <c r="E469" s="92" t="s">
        <v>39</v>
      </c>
      <c r="F469" s="92" t="s">
        <v>40</v>
      </c>
      <c r="G469" s="92" t="s">
        <v>36</v>
      </c>
      <c r="H469" s="107" t="s">
        <v>14</v>
      </c>
    </row>
    <row r="470" spans="1:8" ht="15" x14ac:dyDescent="0.25">
      <c r="A470" s="104">
        <v>469</v>
      </c>
      <c r="B470" s="92" t="s">
        <v>863</v>
      </c>
      <c r="C470" s="91" t="str">
        <f t="shared" si="7"/>
        <v>XS6U 10336AAN7PEA</v>
      </c>
      <c r="D470" s="92" t="s">
        <v>44</v>
      </c>
      <c r="E470" s="92" t="s">
        <v>45</v>
      </c>
      <c r="F470" s="92" t="s">
        <v>46</v>
      </c>
      <c r="G470" s="92" t="s">
        <v>36</v>
      </c>
      <c r="H470" s="107" t="s">
        <v>14</v>
      </c>
    </row>
    <row r="471" spans="1:8" ht="15" x14ac:dyDescent="0.25">
      <c r="A471" s="104">
        <v>470</v>
      </c>
      <c r="B471" s="92" t="s">
        <v>864</v>
      </c>
      <c r="C471" s="91" t="str">
        <f t="shared" si="7"/>
        <v>XS6U 10338AAAEPKA</v>
      </c>
      <c r="D471" s="92" t="s">
        <v>541</v>
      </c>
      <c r="E471" s="92" t="s">
        <v>39</v>
      </c>
      <c r="F471" s="92" t="s">
        <v>40</v>
      </c>
      <c r="G471" s="92" t="s">
        <v>36</v>
      </c>
      <c r="H471" s="107" t="s">
        <v>14</v>
      </c>
    </row>
    <row r="472" spans="1:8" ht="15" x14ac:dyDescent="0.25">
      <c r="A472" s="104">
        <v>471</v>
      </c>
      <c r="B472" s="92" t="s">
        <v>865</v>
      </c>
      <c r="C472" s="91" t="str">
        <f t="shared" si="7"/>
        <v>XS6U 10372BAEHHYA</v>
      </c>
      <c r="D472" s="92" t="s">
        <v>544</v>
      </c>
      <c r="E472" s="92" t="s">
        <v>545</v>
      </c>
      <c r="F472" s="92" t="s">
        <v>546</v>
      </c>
      <c r="G472" s="92" t="s">
        <v>36</v>
      </c>
      <c r="H472" s="107" t="s">
        <v>14</v>
      </c>
    </row>
    <row r="473" spans="1:8" ht="15" x14ac:dyDescent="0.25">
      <c r="A473" s="104">
        <v>472</v>
      </c>
      <c r="B473" s="92" t="s">
        <v>866</v>
      </c>
      <c r="C473" s="91" t="str">
        <f t="shared" si="7"/>
        <v>XS6U 10379BAEHHYA</v>
      </c>
      <c r="D473" s="92" t="s">
        <v>867</v>
      </c>
      <c r="E473" s="92" t="s">
        <v>545</v>
      </c>
      <c r="F473" s="92" t="s">
        <v>546</v>
      </c>
      <c r="G473" s="92" t="s">
        <v>36</v>
      </c>
      <c r="H473" s="107" t="s">
        <v>14</v>
      </c>
    </row>
    <row r="474" spans="1:8" ht="15" x14ac:dyDescent="0.25">
      <c r="A474" s="104">
        <v>473</v>
      </c>
      <c r="B474" s="92" t="s">
        <v>868</v>
      </c>
      <c r="C474" s="91" t="str">
        <f t="shared" si="7"/>
        <v>XS6U 10A308AAaap01</v>
      </c>
      <c r="D474" s="92" t="s">
        <v>56</v>
      </c>
      <c r="E474" s="92" t="s">
        <v>25</v>
      </c>
      <c r="F474" s="92" t="s">
        <v>57</v>
      </c>
      <c r="G474" s="92" t="s">
        <v>36</v>
      </c>
      <c r="H474" s="107" t="s">
        <v>14</v>
      </c>
    </row>
    <row r="475" spans="1:8" ht="15" x14ac:dyDescent="0.25">
      <c r="A475" s="104">
        <v>474</v>
      </c>
      <c r="B475" s="92" t="s">
        <v>869</v>
      </c>
      <c r="C475" s="91" t="str">
        <f t="shared" si="7"/>
        <v>XS6U 10A309AAaap01</v>
      </c>
      <c r="D475" s="92" t="s">
        <v>59</v>
      </c>
      <c r="E475" s="92" t="s">
        <v>25</v>
      </c>
      <c r="F475" s="92" t="s">
        <v>57</v>
      </c>
      <c r="G475" s="92" t="s">
        <v>36</v>
      </c>
      <c r="H475" s="107" t="s">
        <v>14</v>
      </c>
    </row>
    <row r="476" spans="1:8" ht="15" x14ac:dyDescent="0.25">
      <c r="A476" s="104">
        <v>475</v>
      </c>
      <c r="B476" s="92" t="s">
        <v>870</v>
      </c>
      <c r="C476" s="91" t="str">
        <f t="shared" si="7"/>
        <v>XS6U 10A318BARSF001</v>
      </c>
      <c r="D476" s="92" t="s">
        <v>61</v>
      </c>
      <c r="E476" s="92" t="s">
        <v>62</v>
      </c>
      <c r="F476" s="92" t="s">
        <v>63</v>
      </c>
      <c r="G476" s="92" t="s">
        <v>36</v>
      </c>
      <c r="H476" s="107" t="s">
        <v>14</v>
      </c>
    </row>
    <row r="477" spans="1:8" ht="15" x14ac:dyDescent="0.25">
      <c r="A477" s="104">
        <v>476</v>
      </c>
      <c r="B477" s="92" t="s">
        <v>871</v>
      </c>
      <c r="C477" s="91" t="str">
        <f t="shared" si="7"/>
        <v>XS6U 10A350AAB419A</v>
      </c>
      <c r="D477" s="92" t="s">
        <v>575</v>
      </c>
      <c r="E477" s="92" t="s">
        <v>872</v>
      </c>
      <c r="F477" s="92" t="s">
        <v>873</v>
      </c>
      <c r="G477" s="92" t="s">
        <v>36</v>
      </c>
      <c r="H477" s="107" t="s">
        <v>14</v>
      </c>
    </row>
    <row r="478" spans="1:8" ht="15" x14ac:dyDescent="0.25">
      <c r="A478" s="104">
        <v>477</v>
      </c>
      <c r="B478" s="92" t="s">
        <v>874</v>
      </c>
      <c r="C478" s="91" t="str">
        <f t="shared" si="7"/>
        <v>XS6U 10A352A1ACYAUA</v>
      </c>
      <c r="D478" s="92" t="s">
        <v>74</v>
      </c>
      <c r="E478" s="92" t="s">
        <v>1336</v>
      </c>
      <c r="F478" s="92" t="s">
        <v>76</v>
      </c>
      <c r="G478" s="92" t="s">
        <v>36</v>
      </c>
      <c r="H478" s="107" t="s">
        <v>14</v>
      </c>
    </row>
    <row r="479" spans="1:8" ht="15" x14ac:dyDescent="0.25">
      <c r="A479" s="104">
        <v>478</v>
      </c>
      <c r="B479" s="92" t="s">
        <v>875</v>
      </c>
      <c r="C479" s="91" t="str">
        <f t="shared" si="7"/>
        <v>XS6U 10A352B1ACYAUA</v>
      </c>
      <c r="D479" s="92" t="s">
        <v>74</v>
      </c>
      <c r="E479" s="92" t="s">
        <v>1336</v>
      </c>
      <c r="F479" s="92" t="s">
        <v>76</v>
      </c>
      <c r="G479" s="92" t="s">
        <v>36</v>
      </c>
      <c r="H479" s="107" t="s">
        <v>14</v>
      </c>
    </row>
    <row r="480" spans="1:8" ht="15" x14ac:dyDescent="0.25">
      <c r="A480" s="104">
        <v>479</v>
      </c>
      <c r="B480" s="92" t="s">
        <v>876</v>
      </c>
      <c r="C480" s="91" t="str">
        <f t="shared" si="7"/>
        <v>XS6U 10A360AADJ4EA</v>
      </c>
      <c r="D480" s="92" t="s">
        <v>877</v>
      </c>
      <c r="E480" s="92" t="s">
        <v>799</v>
      </c>
      <c r="F480" s="92" t="s">
        <v>800</v>
      </c>
      <c r="G480" s="92" t="s">
        <v>36</v>
      </c>
      <c r="H480" s="107" t="s">
        <v>14</v>
      </c>
    </row>
    <row r="481" spans="1:8" ht="15" x14ac:dyDescent="0.25">
      <c r="A481" s="104">
        <v>480</v>
      </c>
      <c r="B481" s="92" t="s">
        <v>878</v>
      </c>
      <c r="C481" s="91" t="str">
        <f t="shared" si="7"/>
        <v>XS6U 10B301AAV4P5A</v>
      </c>
      <c r="D481" s="92" t="s">
        <v>879</v>
      </c>
      <c r="E481" s="92" t="s">
        <v>49</v>
      </c>
      <c r="F481" s="92" t="s">
        <v>50</v>
      </c>
      <c r="G481" s="92" t="s">
        <v>36</v>
      </c>
      <c r="H481" s="107" t="s">
        <v>14</v>
      </c>
    </row>
    <row r="482" spans="1:8" ht="15" x14ac:dyDescent="0.25">
      <c r="A482" s="104">
        <v>481</v>
      </c>
      <c r="B482" s="92" t="s">
        <v>880</v>
      </c>
      <c r="C482" s="91" t="str">
        <f t="shared" si="7"/>
        <v>XS6U 10B303AAV4P5A</v>
      </c>
      <c r="D482" s="92" t="s">
        <v>86</v>
      </c>
      <c r="E482" s="92" t="s">
        <v>49</v>
      </c>
      <c r="F482" s="92" t="s">
        <v>50</v>
      </c>
      <c r="G482" s="92" t="s">
        <v>36</v>
      </c>
      <c r="H482" s="107" t="s">
        <v>14</v>
      </c>
    </row>
    <row r="483" spans="1:8" ht="15" x14ac:dyDescent="0.25">
      <c r="A483" s="104">
        <v>482</v>
      </c>
      <c r="B483" s="92" t="s">
        <v>881</v>
      </c>
      <c r="C483" s="91" t="str">
        <f t="shared" si="7"/>
        <v>XS6U 10C372BARSF001</v>
      </c>
      <c r="D483" s="92" t="s">
        <v>882</v>
      </c>
      <c r="E483" s="92" t="s">
        <v>62</v>
      </c>
      <c r="F483" s="92" t="s">
        <v>63</v>
      </c>
      <c r="G483" s="92" t="s">
        <v>36</v>
      </c>
      <c r="H483" s="107" t="s">
        <v>14</v>
      </c>
    </row>
    <row r="484" spans="1:8" ht="15" x14ac:dyDescent="0.25">
      <c r="A484" s="104">
        <v>483</v>
      </c>
      <c r="B484" s="92" t="s">
        <v>883</v>
      </c>
      <c r="C484" s="91" t="str">
        <f t="shared" si="7"/>
        <v>XS6U 10N316AAAEPKA</v>
      </c>
      <c r="D484" s="92" t="s">
        <v>399</v>
      </c>
      <c r="E484" s="92" t="s">
        <v>39</v>
      </c>
      <c r="F484" s="92" t="s">
        <v>40</v>
      </c>
      <c r="G484" s="92" t="s">
        <v>36</v>
      </c>
      <c r="H484" s="107" t="s">
        <v>14</v>
      </c>
    </row>
    <row r="485" spans="1:8" ht="15" x14ac:dyDescent="0.25">
      <c r="A485" s="104">
        <v>484</v>
      </c>
      <c r="B485" s="92" t="s">
        <v>884</v>
      </c>
      <c r="C485" s="91" t="str">
        <f t="shared" si="7"/>
        <v>XS6U 10N371AABHCGA</v>
      </c>
      <c r="D485" s="92" t="s">
        <v>885</v>
      </c>
      <c r="E485" s="92" t="s">
        <v>886</v>
      </c>
      <c r="F485" s="92" t="s">
        <v>887</v>
      </c>
      <c r="G485" s="92" t="s">
        <v>36</v>
      </c>
      <c r="H485" s="107" t="s">
        <v>14</v>
      </c>
    </row>
    <row r="486" spans="1:8" ht="15" x14ac:dyDescent="0.25">
      <c r="A486" s="104">
        <v>485</v>
      </c>
      <c r="B486" s="92" t="s">
        <v>888</v>
      </c>
      <c r="C486" s="91" t="str">
        <f t="shared" si="7"/>
        <v>XS6U 11A067AABH9JA</v>
      </c>
      <c r="D486" s="92" t="s">
        <v>1358</v>
      </c>
      <c r="E486" s="92" t="s">
        <v>382</v>
      </c>
      <c r="F486" s="92" t="s">
        <v>383</v>
      </c>
      <c r="G486" s="92" t="s">
        <v>13</v>
      </c>
      <c r="H486" s="107" t="s">
        <v>14</v>
      </c>
    </row>
    <row r="487" spans="1:8" ht="15" x14ac:dyDescent="0.25">
      <c r="A487" s="104">
        <v>486</v>
      </c>
      <c r="B487" s="92" t="s">
        <v>889</v>
      </c>
      <c r="C487" s="91" t="str">
        <f t="shared" si="7"/>
        <v>XS7U 11003BAU4C4B</v>
      </c>
      <c r="D487" s="92" t="s">
        <v>92</v>
      </c>
      <c r="E487" s="92" t="s">
        <v>1337</v>
      </c>
      <c r="F487" s="92" t="s">
        <v>94</v>
      </c>
      <c r="G487" s="92" t="s">
        <v>13</v>
      </c>
      <c r="H487" s="107" t="s">
        <v>14</v>
      </c>
    </row>
    <row r="488" spans="1:8" ht="15" x14ac:dyDescent="0.25">
      <c r="A488" s="104">
        <v>487</v>
      </c>
      <c r="B488" s="92" t="s">
        <v>890</v>
      </c>
      <c r="C488" s="91" t="str">
        <f t="shared" si="7"/>
        <v>XS7U 11035AAS3FRA</v>
      </c>
      <c r="D488" s="92" t="s">
        <v>891</v>
      </c>
      <c r="E488" s="92" t="s">
        <v>852</v>
      </c>
      <c r="F488" s="92" t="s">
        <v>853</v>
      </c>
      <c r="G488" s="92" t="s">
        <v>13</v>
      </c>
      <c r="H488" s="107" t="s">
        <v>14</v>
      </c>
    </row>
    <row r="489" spans="1:8" ht="15" x14ac:dyDescent="0.25">
      <c r="A489" s="104">
        <v>488</v>
      </c>
      <c r="B489" s="92" t="s">
        <v>892</v>
      </c>
      <c r="C489" s="91" t="str">
        <f t="shared" si="7"/>
        <v>XS7U 8C608AAC68RA</v>
      </c>
      <c r="D489" s="92" t="s">
        <v>709</v>
      </c>
      <c r="E489" s="92" t="s">
        <v>893</v>
      </c>
      <c r="F489" s="92" t="s">
        <v>321</v>
      </c>
      <c r="G489" s="92" t="s">
        <v>13</v>
      </c>
      <c r="H489" s="107" t="s">
        <v>14</v>
      </c>
    </row>
    <row r="490" spans="1:8" ht="15" x14ac:dyDescent="0.25">
      <c r="A490" s="104">
        <v>489</v>
      </c>
      <c r="B490" s="92" t="s">
        <v>894</v>
      </c>
      <c r="C490" s="91" t="str">
        <f t="shared" si="7"/>
        <v>XS7U 11376AAUPA001</v>
      </c>
      <c r="D490" s="92" t="s">
        <v>353</v>
      </c>
      <c r="E490" s="92" t="s">
        <v>251</v>
      </c>
      <c r="F490" s="92" t="s">
        <v>252</v>
      </c>
      <c r="G490" s="92" t="s">
        <v>13</v>
      </c>
      <c r="H490" s="107" t="s">
        <v>14</v>
      </c>
    </row>
    <row r="491" spans="1:8" ht="15" x14ac:dyDescent="0.25">
      <c r="A491" s="104">
        <v>490</v>
      </c>
      <c r="B491" s="92" t="s">
        <v>895</v>
      </c>
      <c r="C491" s="91" t="str">
        <f t="shared" si="7"/>
        <v>XS7U 11385AARTP001</v>
      </c>
      <c r="D491" s="92" t="s">
        <v>24</v>
      </c>
      <c r="E491" s="92" t="s">
        <v>257</v>
      </c>
      <c r="F491" s="92" t="s">
        <v>258</v>
      </c>
      <c r="G491" s="92" t="s">
        <v>13</v>
      </c>
      <c r="H491" s="107" t="s">
        <v>14</v>
      </c>
    </row>
    <row r="492" spans="1:8" ht="15" x14ac:dyDescent="0.25">
      <c r="A492" s="104">
        <v>491</v>
      </c>
      <c r="B492" s="92" t="s">
        <v>896</v>
      </c>
      <c r="C492" s="91" t="str">
        <f t="shared" si="7"/>
        <v>XS7U 11A007AAAQ0MA</v>
      </c>
      <c r="D492" s="92" t="s">
        <v>358</v>
      </c>
      <c r="E492" s="92" t="s">
        <v>81</v>
      </c>
      <c r="F492" s="92" t="s">
        <v>82</v>
      </c>
      <c r="G492" s="92" t="s">
        <v>13</v>
      </c>
      <c r="H492" s="107" t="s">
        <v>14</v>
      </c>
    </row>
    <row r="493" spans="1:8" ht="15" x14ac:dyDescent="0.25">
      <c r="A493" s="104">
        <v>492</v>
      </c>
      <c r="B493" s="92" t="s">
        <v>897</v>
      </c>
      <c r="C493" s="91" t="str">
        <f t="shared" si="7"/>
        <v>XS7U 11A165AAI410A</v>
      </c>
      <c r="D493" s="92" t="s">
        <v>391</v>
      </c>
      <c r="E493" s="92" t="s">
        <v>392</v>
      </c>
      <c r="F493" s="92" t="s">
        <v>393</v>
      </c>
      <c r="G493" s="92" t="s">
        <v>13</v>
      </c>
      <c r="H493" s="107" t="s">
        <v>14</v>
      </c>
    </row>
    <row r="494" spans="1:8" ht="15" x14ac:dyDescent="0.25">
      <c r="A494" s="104">
        <v>493</v>
      </c>
      <c r="B494" s="92" t="s">
        <v>898</v>
      </c>
      <c r="C494" s="91" t="str">
        <f t="shared" si="7"/>
        <v>XS7U 11A178AASE0001</v>
      </c>
      <c r="D494" s="92" t="s">
        <v>823</v>
      </c>
      <c r="E494" s="92" t="s">
        <v>1362</v>
      </c>
      <c r="F494" s="92" t="s">
        <v>825</v>
      </c>
      <c r="G494" s="92" t="s">
        <v>13</v>
      </c>
      <c r="H494" s="107" t="str">
        <f>IF(I494="p","Monthly","Non Inspect")</f>
        <v>Non Inspect</v>
      </c>
    </row>
    <row r="495" spans="1:8" ht="15" x14ac:dyDescent="0.25">
      <c r="A495" s="104">
        <v>494</v>
      </c>
      <c r="B495" s="92" t="s">
        <v>899</v>
      </c>
      <c r="C495" s="91" t="str">
        <f t="shared" si="7"/>
        <v>XS7U 11A185AADU001</v>
      </c>
      <c r="D495" s="92" t="s">
        <v>381</v>
      </c>
      <c r="E495" s="92" t="s">
        <v>900</v>
      </c>
      <c r="F495" s="92" t="s">
        <v>901</v>
      </c>
      <c r="G495" s="92" t="s">
        <v>13</v>
      </c>
      <c r="H495" s="107" t="s">
        <v>14</v>
      </c>
    </row>
    <row r="496" spans="1:8" ht="15" x14ac:dyDescent="0.25">
      <c r="A496" s="104">
        <v>495</v>
      </c>
      <c r="B496" s="92" t="s">
        <v>902</v>
      </c>
      <c r="C496" s="91" t="str">
        <f t="shared" si="7"/>
        <v>XS7U 11A192AB1V4P5A</v>
      </c>
      <c r="D496" s="92" t="s">
        <v>903</v>
      </c>
      <c r="E496" s="92" t="s">
        <v>49</v>
      </c>
      <c r="F496" s="92" t="s">
        <v>50</v>
      </c>
      <c r="G496" s="92" t="s">
        <v>13</v>
      </c>
      <c r="H496" s="107" t="s">
        <v>14</v>
      </c>
    </row>
    <row r="497" spans="1:8" ht="15" x14ac:dyDescent="0.25">
      <c r="A497" s="104">
        <v>496</v>
      </c>
      <c r="B497" s="92" t="s">
        <v>904</v>
      </c>
      <c r="C497" s="91" t="str">
        <f t="shared" si="7"/>
        <v>XS7U 11A199AACW8GB</v>
      </c>
      <c r="D497" s="92" t="s">
        <v>905</v>
      </c>
      <c r="E497" s="92" t="s">
        <v>906</v>
      </c>
      <c r="F497" s="92" t="s">
        <v>907</v>
      </c>
      <c r="G497" s="92" t="s">
        <v>13</v>
      </c>
      <c r="H497" s="107" t="s">
        <v>14</v>
      </c>
    </row>
    <row r="498" spans="1:8" ht="15" x14ac:dyDescent="0.25">
      <c r="A498" s="104">
        <v>497</v>
      </c>
      <c r="B498" s="92" t="s">
        <v>910</v>
      </c>
      <c r="C498" s="91" t="str">
        <f t="shared" si="7"/>
        <v>XS7U 11K193AA1AE0MA</v>
      </c>
      <c r="D498" s="92" t="s">
        <v>908</v>
      </c>
      <c r="E498" s="92" t="s">
        <v>911</v>
      </c>
      <c r="F498" s="92" t="s">
        <v>912</v>
      </c>
      <c r="G498" s="92" t="s">
        <v>13</v>
      </c>
      <c r="H498" s="107" t="s">
        <v>14</v>
      </c>
    </row>
    <row r="499" spans="1:8" ht="15" x14ac:dyDescent="0.25">
      <c r="A499" s="104">
        <v>498</v>
      </c>
      <c r="B499" s="92" t="s">
        <v>913</v>
      </c>
      <c r="C499" s="91" t="str">
        <f t="shared" si="7"/>
        <v>XU4U 11061AAE355B</v>
      </c>
      <c r="D499" s="92" t="s">
        <v>688</v>
      </c>
      <c r="E499" s="92" t="s">
        <v>388</v>
      </c>
      <c r="F499" s="92" t="s">
        <v>389</v>
      </c>
      <c r="G499" s="92" t="s">
        <v>13</v>
      </c>
      <c r="H499" s="107" t="s">
        <v>14</v>
      </c>
    </row>
    <row r="500" spans="1:8" ht="15" x14ac:dyDescent="0.25">
      <c r="A500" s="104">
        <v>499</v>
      </c>
      <c r="B500" s="92" t="s">
        <v>914</v>
      </c>
      <c r="C500" s="91" t="str">
        <f t="shared" si="7"/>
        <v>XU4U 11061BAE355B</v>
      </c>
      <c r="D500" s="92" t="s">
        <v>686</v>
      </c>
      <c r="E500" s="92" t="s">
        <v>388</v>
      </c>
      <c r="F500" s="92" t="s">
        <v>389</v>
      </c>
      <c r="G500" s="92" t="s">
        <v>13</v>
      </c>
      <c r="H500" s="107" t="s">
        <v>14</v>
      </c>
    </row>
    <row r="501" spans="1:8" ht="15" x14ac:dyDescent="0.25">
      <c r="A501" s="104">
        <v>500</v>
      </c>
      <c r="B501" s="92" t="s">
        <v>915</v>
      </c>
      <c r="C501" s="91" t="str">
        <f t="shared" si="7"/>
        <v>XW4U 10325AAD0DBL</v>
      </c>
      <c r="D501" s="92" t="s">
        <v>916</v>
      </c>
      <c r="E501" s="92" t="s">
        <v>551</v>
      </c>
      <c r="F501" s="92" t="s">
        <v>420</v>
      </c>
      <c r="G501" s="92" t="s">
        <v>36</v>
      </c>
      <c r="H501" s="107" t="s">
        <v>14</v>
      </c>
    </row>
    <row r="502" spans="1:8" ht="15" x14ac:dyDescent="0.25">
      <c r="A502" s="104">
        <v>501</v>
      </c>
      <c r="B502" s="92" t="s">
        <v>917</v>
      </c>
      <c r="C502" s="91" t="str">
        <f t="shared" si="7"/>
        <v>XW4U 11055ABAHNDA</v>
      </c>
      <c r="D502" s="92" t="s">
        <v>132</v>
      </c>
      <c r="E502" s="92" t="s">
        <v>34</v>
      </c>
      <c r="F502" s="92" t="s">
        <v>35</v>
      </c>
      <c r="G502" s="92" t="s">
        <v>13</v>
      </c>
      <c r="H502" s="107" t="s">
        <v>14</v>
      </c>
    </row>
    <row r="503" spans="1:8" ht="15" x14ac:dyDescent="0.25">
      <c r="A503" s="104">
        <v>502</v>
      </c>
      <c r="B503" s="92" t="s">
        <v>918</v>
      </c>
      <c r="C503" s="91" t="str">
        <f t="shared" si="7"/>
        <v>XW4U 11131ABAEPJA</v>
      </c>
      <c r="D503" s="92" t="s">
        <v>29</v>
      </c>
      <c r="E503" s="92" t="s">
        <v>30</v>
      </c>
      <c r="F503" s="92" t="s">
        <v>31</v>
      </c>
      <c r="G503" s="92" t="s">
        <v>13</v>
      </c>
      <c r="H503" s="92" t="s">
        <v>1203</v>
      </c>
    </row>
    <row r="504" spans="1:8" ht="15" x14ac:dyDescent="0.25">
      <c r="A504" s="104">
        <v>503</v>
      </c>
      <c r="B504" s="92" t="s">
        <v>919</v>
      </c>
      <c r="C504" s="91" t="str">
        <f t="shared" si="7"/>
        <v>XW4U 11363CAEHHYB</v>
      </c>
      <c r="D504" s="92" t="s">
        <v>783</v>
      </c>
      <c r="E504" s="92" t="s">
        <v>545</v>
      </c>
      <c r="F504" s="92" t="s">
        <v>920</v>
      </c>
      <c r="G504" s="92" t="s">
        <v>13</v>
      </c>
      <c r="H504" s="92" t="s">
        <v>1204</v>
      </c>
    </row>
    <row r="505" spans="1:8" ht="15" x14ac:dyDescent="0.25">
      <c r="A505" s="104">
        <v>504</v>
      </c>
      <c r="B505" s="92" t="s">
        <v>921</v>
      </c>
      <c r="C505" s="91" t="str">
        <f t="shared" si="7"/>
        <v>XW4U 11385AAAAP01</v>
      </c>
      <c r="D505" s="92" t="s">
        <v>24</v>
      </c>
      <c r="E505" s="92" t="s">
        <v>25</v>
      </c>
      <c r="F505" s="92" t="s">
        <v>26</v>
      </c>
      <c r="G505" s="92" t="s">
        <v>13</v>
      </c>
      <c r="H505" s="107" t="s">
        <v>14</v>
      </c>
    </row>
    <row r="506" spans="1:8" ht="15" x14ac:dyDescent="0.25">
      <c r="A506" s="104">
        <v>505</v>
      </c>
      <c r="B506" s="92" t="s">
        <v>921</v>
      </c>
      <c r="C506" s="91" t="str">
        <f t="shared" si="7"/>
        <v>XW4U 11385AARTP001</v>
      </c>
      <c r="D506" s="92" t="s">
        <v>24</v>
      </c>
      <c r="E506" s="92" t="s">
        <v>257</v>
      </c>
      <c r="F506" s="92" t="s">
        <v>258</v>
      </c>
      <c r="G506" s="92" t="s">
        <v>13</v>
      </c>
      <c r="H506" s="107" t="s">
        <v>14</v>
      </c>
    </row>
    <row r="507" spans="1:8" ht="15" x14ac:dyDescent="0.25">
      <c r="A507" s="104">
        <v>506</v>
      </c>
      <c r="B507" s="92" t="s">
        <v>922</v>
      </c>
      <c r="C507" s="91" t="str">
        <f t="shared" si="7"/>
        <v>YC1U 11076AAE355B</v>
      </c>
      <c r="D507" s="92" t="s">
        <v>106</v>
      </c>
      <c r="E507" s="92" t="s">
        <v>388</v>
      </c>
      <c r="F507" s="92" t="s">
        <v>389</v>
      </c>
      <c r="G507" s="92" t="s">
        <v>13</v>
      </c>
      <c r="H507" s="107" t="s">
        <v>14</v>
      </c>
    </row>
    <row r="508" spans="1:8" ht="15" x14ac:dyDescent="0.25">
      <c r="A508" s="104">
        <v>507</v>
      </c>
      <c r="B508" s="92" t="s">
        <v>923</v>
      </c>
      <c r="C508" s="91" t="str">
        <f t="shared" si="7"/>
        <v>YC1U 11363AABH9JA</v>
      </c>
      <c r="D508" s="92" t="s">
        <v>783</v>
      </c>
      <c r="E508" s="92" t="s">
        <v>382</v>
      </c>
      <c r="F508" s="92" t="s">
        <v>383</v>
      </c>
      <c r="G508" s="92" t="s">
        <v>13</v>
      </c>
      <c r="H508" s="92" t="s">
        <v>1194</v>
      </c>
    </row>
    <row r="509" spans="1:8" ht="15" x14ac:dyDescent="0.25">
      <c r="A509" s="104">
        <v>508</v>
      </c>
      <c r="B509" s="92" t="s">
        <v>924</v>
      </c>
      <c r="C509" s="91" t="str">
        <f t="shared" si="7"/>
        <v>YS4U 11010BAD1Y5A</v>
      </c>
      <c r="D509" s="92" t="s">
        <v>372</v>
      </c>
      <c r="E509" s="92" t="s">
        <v>1350</v>
      </c>
      <c r="F509" s="92" t="s">
        <v>374</v>
      </c>
      <c r="G509" s="92" t="s">
        <v>13</v>
      </c>
      <c r="H509" s="107" t="s">
        <v>14</v>
      </c>
    </row>
    <row r="510" spans="1:8" ht="15" x14ac:dyDescent="0.25">
      <c r="A510" s="104">
        <v>509</v>
      </c>
      <c r="B510" s="92" t="s">
        <v>925</v>
      </c>
      <c r="C510" s="91" t="str">
        <f t="shared" ref="C510:C565" si="8">B510&amp;F510</f>
        <v>YS4U 11010CAHUA001</v>
      </c>
      <c r="D510" s="92" t="s">
        <v>372</v>
      </c>
      <c r="E510" s="92" t="s">
        <v>478</v>
      </c>
      <c r="F510" s="92" t="s">
        <v>479</v>
      </c>
      <c r="G510" s="92" t="s">
        <v>13</v>
      </c>
      <c r="H510" s="92" t="s">
        <v>1203</v>
      </c>
    </row>
    <row r="511" spans="1:8" ht="15" x14ac:dyDescent="0.25">
      <c r="A511" s="104">
        <v>510</v>
      </c>
      <c r="B511" s="92" t="s">
        <v>926</v>
      </c>
      <c r="C511" s="91" t="str">
        <f t="shared" si="8"/>
        <v>YS4U 11051BAE355B</v>
      </c>
      <c r="D511" s="92" t="s">
        <v>219</v>
      </c>
      <c r="E511" s="92" t="s">
        <v>388</v>
      </c>
      <c r="F511" s="92" t="s">
        <v>389</v>
      </c>
      <c r="G511" s="92" t="s">
        <v>13</v>
      </c>
      <c r="H511" s="107" t="s">
        <v>14</v>
      </c>
    </row>
    <row r="512" spans="1:8" ht="15" x14ac:dyDescent="0.25">
      <c r="A512" s="104">
        <v>511</v>
      </c>
      <c r="B512" s="92" t="s">
        <v>927</v>
      </c>
      <c r="C512" s="91" t="str">
        <f t="shared" si="8"/>
        <v>YS4U 11070AAAEPKA</v>
      </c>
      <c r="D512" s="92" t="s">
        <v>415</v>
      </c>
      <c r="E512" s="92" t="s">
        <v>39</v>
      </c>
      <c r="F512" s="92" t="s">
        <v>40</v>
      </c>
      <c r="G512" s="92" t="s">
        <v>13</v>
      </c>
      <c r="H512" s="107" t="s">
        <v>14</v>
      </c>
    </row>
    <row r="513" spans="1:8" ht="15" x14ac:dyDescent="0.25">
      <c r="A513" s="104">
        <v>512</v>
      </c>
      <c r="B513" s="92" t="s">
        <v>927</v>
      </c>
      <c r="C513" s="91" t="str">
        <f t="shared" si="8"/>
        <v>YS4U 11070AARTP001</v>
      </c>
      <c r="D513" s="92" t="s">
        <v>415</v>
      </c>
      <c r="E513" s="92" t="s">
        <v>257</v>
      </c>
      <c r="F513" s="92" t="s">
        <v>258</v>
      </c>
      <c r="G513" s="92" t="s">
        <v>13</v>
      </c>
      <c r="H513" s="107" t="s">
        <v>168</v>
      </c>
    </row>
    <row r="514" spans="1:8" ht="15" x14ac:dyDescent="0.25">
      <c r="A514" s="104">
        <v>513</v>
      </c>
      <c r="B514" s="92" t="s">
        <v>928</v>
      </c>
      <c r="C514" s="91" t="str">
        <f t="shared" si="8"/>
        <v>YS4U 11076CAE355B</v>
      </c>
      <c r="D514" s="92" t="s">
        <v>106</v>
      </c>
      <c r="E514" s="92" t="s">
        <v>388</v>
      </c>
      <c r="F514" s="92" t="s">
        <v>389</v>
      </c>
      <c r="G514" s="92" t="s">
        <v>13</v>
      </c>
      <c r="H514" s="107" t="s">
        <v>14</v>
      </c>
    </row>
    <row r="515" spans="1:8" ht="15" x14ac:dyDescent="0.25">
      <c r="A515" s="104">
        <v>514</v>
      </c>
      <c r="B515" s="92" t="s">
        <v>929</v>
      </c>
      <c r="C515" s="91" t="str">
        <f t="shared" si="8"/>
        <v>YS4U 11076CA1RT0001</v>
      </c>
      <c r="D515" s="92" t="s">
        <v>106</v>
      </c>
      <c r="E515" s="92" t="s">
        <v>930</v>
      </c>
      <c r="F515" s="92" t="s">
        <v>931</v>
      </c>
      <c r="G515" s="92" t="s">
        <v>13</v>
      </c>
      <c r="H515" s="92" t="s">
        <v>1204</v>
      </c>
    </row>
    <row r="516" spans="1:8" ht="15" x14ac:dyDescent="0.25">
      <c r="A516" s="104">
        <v>515</v>
      </c>
      <c r="B516" s="97" t="s">
        <v>932</v>
      </c>
      <c r="C516" s="98" t="str">
        <f t="shared" si="8"/>
        <v>YS4U 11131AAGJNP001</v>
      </c>
      <c r="D516" s="97" t="s">
        <v>29</v>
      </c>
      <c r="E516" s="97" t="s">
        <v>1343</v>
      </c>
      <c r="F516" s="97" t="s">
        <v>221</v>
      </c>
      <c r="G516" s="97" t="s">
        <v>13</v>
      </c>
      <c r="H516" s="97" t="s">
        <v>1203</v>
      </c>
    </row>
    <row r="517" spans="1:8" ht="15" x14ac:dyDescent="0.25">
      <c r="A517" s="104">
        <v>516</v>
      </c>
      <c r="B517" s="97" t="s">
        <v>932</v>
      </c>
      <c r="C517" s="98" t="str">
        <f t="shared" si="8"/>
        <v>YS4U 11131AAAEPJA</v>
      </c>
      <c r="D517" s="97" t="s">
        <v>29</v>
      </c>
      <c r="E517" s="97" t="s">
        <v>30</v>
      </c>
      <c r="F517" s="97" t="s">
        <v>31</v>
      </c>
      <c r="G517" s="97" t="s">
        <v>13</v>
      </c>
      <c r="H517" s="97" t="s">
        <v>1203</v>
      </c>
    </row>
    <row r="518" spans="1:8" ht="15" x14ac:dyDescent="0.25">
      <c r="A518" s="104">
        <v>517</v>
      </c>
      <c r="B518" s="92" t="s">
        <v>933</v>
      </c>
      <c r="C518" s="91" t="str">
        <f t="shared" si="8"/>
        <v>YS4U 11448AABH9JA</v>
      </c>
      <c r="D518" s="92" t="s">
        <v>418</v>
      </c>
      <c r="E518" s="92" t="s">
        <v>382</v>
      </c>
      <c r="F518" s="92" t="s">
        <v>383</v>
      </c>
      <c r="G518" s="92" t="s">
        <v>13</v>
      </c>
      <c r="H518" s="107" t="s">
        <v>14</v>
      </c>
    </row>
    <row r="519" spans="1:8" ht="15" x14ac:dyDescent="0.25">
      <c r="A519" s="104">
        <v>518</v>
      </c>
      <c r="B519" s="92" t="s">
        <v>934</v>
      </c>
      <c r="C519" s="91" t="str">
        <f t="shared" si="8"/>
        <v>YS4U 11A121AAUPA001</v>
      </c>
      <c r="D519" s="92" t="s">
        <v>423</v>
      </c>
      <c r="E519" s="92" t="s">
        <v>251</v>
      </c>
      <c r="F519" s="92" t="s">
        <v>252</v>
      </c>
      <c r="G519" s="92" t="s">
        <v>13</v>
      </c>
      <c r="H519" s="107" t="s">
        <v>14</v>
      </c>
    </row>
    <row r="520" spans="1:8" ht="15" x14ac:dyDescent="0.25">
      <c r="A520" s="104">
        <v>519</v>
      </c>
      <c r="B520" s="92" t="s">
        <v>935</v>
      </c>
      <c r="C520" s="91" t="str">
        <f t="shared" si="8"/>
        <v>YS4U 11A167AAE355B</v>
      </c>
      <c r="D520" s="92" t="s">
        <v>603</v>
      </c>
      <c r="E520" s="92" t="s">
        <v>388</v>
      </c>
      <c r="F520" s="92" t="s">
        <v>389</v>
      </c>
      <c r="G520" s="92" t="s">
        <v>13</v>
      </c>
      <c r="H520" s="92" t="s">
        <v>1194</v>
      </c>
    </row>
    <row r="521" spans="1:8" ht="15" x14ac:dyDescent="0.25">
      <c r="A521" s="104">
        <v>520</v>
      </c>
      <c r="B521" s="92" t="s">
        <v>936</v>
      </c>
      <c r="C521" s="91" t="str">
        <f t="shared" si="8"/>
        <v>YS4U 11A171AAAEPKA</v>
      </c>
      <c r="D521" s="92" t="s">
        <v>937</v>
      </c>
      <c r="E521" s="92" t="s">
        <v>39</v>
      </c>
      <c r="F521" s="92" t="s">
        <v>40</v>
      </c>
      <c r="G521" s="92" t="s">
        <v>13</v>
      </c>
      <c r="H521" s="107" t="s">
        <v>14</v>
      </c>
    </row>
    <row r="522" spans="1:8" ht="15" x14ac:dyDescent="0.25">
      <c r="A522" s="104">
        <v>521</v>
      </c>
      <c r="B522" s="92" t="s">
        <v>938</v>
      </c>
      <c r="C522" s="91" t="str">
        <f t="shared" si="8"/>
        <v>YS4U 11A181AAD0AFA</v>
      </c>
      <c r="D522" s="92" t="s">
        <v>364</v>
      </c>
      <c r="E522" s="92" t="s">
        <v>365</v>
      </c>
      <c r="F522" s="92" t="s">
        <v>366</v>
      </c>
      <c r="G522" s="92" t="s">
        <v>13</v>
      </c>
      <c r="H522" s="107" t="s">
        <v>14</v>
      </c>
    </row>
    <row r="523" spans="1:8" ht="15" x14ac:dyDescent="0.25">
      <c r="A523" s="104">
        <v>522</v>
      </c>
      <c r="B523" s="92" t="s">
        <v>939</v>
      </c>
      <c r="C523" s="91" t="str">
        <f t="shared" si="8"/>
        <v>YS4U 11A181AA2SEP002</v>
      </c>
      <c r="D523" s="92" t="s">
        <v>364</v>
      </c>
      <c r="E523" s="92" t="s">
        <v>172</v>
      </c>
      <c r="F523" s="92" t="s">
        <v>173</v>
      </c>
      <c r="G523" s="92" t="s">
        <v>13</v>
      </c>
      <c r="H523" s="100" t="s">
        <v>1387</v>
      </c>
    </row>
    <row r="524" spans="1:8" ht="15" x14ac:dyDescent="0.25">
      <c r="A524" s="104">
        <v>523</v>
      </c>
      <c r="B524" s="92" t="s">
        <v>940</v>
      </c>
      <c r="C524" s="91" t="str">
        <f t="shared" si="8"/>
        <v>YS4U 11A184AAC68RA</v>
      </c>
      <c r="D524" s="92" t="s">
        <v>941</v>
      </c>
      <c r="E524" s="92" t="s">
        <v>282</v>
      </c>
      <c r="F524" s="92" t="s">
        <v>321</v>
      </c>
      <c r="G524" s="92" t="s">
        <v>13</v>
      </c>
      <c r="H524" s="107" t="s">
        <v>14</v>
      </c>
    </row>
    <row r="525" spans="1:8" ht="15" x14ac:dyDescent="0.25">
      <c r="A525" s="104">
        <v>524</v>
      </c>
      <c r="B525" s="92" t="s">
        <v>942</v>
      </c>
      <c r="C525" s="91" t="str">
        <f t="shared" si="8"/>
        <v>YS4U 11A187AA1BQPEA</v>
      </c>
      <c r="D525" s="92" t="s">
        <v>401</v>
      </c>
      <c r="E525" s="92" t="s">
        <v>1357</v>
      </c>
      <c r="F525" s="92" t="s">
        <v>557</v>
      </c>
      <c r="G525" s="92" t="s">
        <v>13</v>
      </c>
      <c r="H525" s="107" t="str">
        <f>IF(I525="p","Monthly","Non Inspect")</f>
        <v>Non Inspect</v>
      </c>
    </row>
    <row r="526" spans="1:8" ht="15" x14ac:dyDescent="0.25">
      <c r="A526" s="104">
        <v>525</v>
      </c>
      <c r="B526" s="92" t="s">
        <v>943</v>
      </c>
      <c r="C526" s="91" t="str">
        <f t="shared" si="8"/>
        <v>YS4U 11A209ABV4P5A</v>
      </c>
      <c r="D526" s="92" t="s">
        <v>649</v>
      </c>
      <c r="E526" s="92" t="s">
        <v>944</v>
      </c>
      <c r="F526" s="92" t="s">
        <v>50</v>
      </c>
      <c r="G526" s="92" t="s">
        <v>13</v>
      </c>
      <c r="H526" s="107" t="s">
        <v>14</v>
      </c>
    </row>
    <row r="527" spans="1:8" ht="15" x14ac:dyDescent="0.25">
      <c r="A527" s="104">
        <v>526</v>
      </c>
      <c r="B527" s="100" t="s">
        <v>945</v>
      </c>
      <c r="C527" s="91" t="str">
        <f t="shared" si="8"/>
        <v>YS4U 11N060AAK0136</v>
      </c>
      <c r="D527" s="92" t="s">
        <v>946</v>
      </c>
      <c r="E527" s="92" t="s">
        <v>947</v>
      </c>
      <c r="F527" s="92" t="s">
        <v>948</v>
      </c>
      <c r="G527" s="92" t="s">
        <v>13</v>
      </c>
      <c r="H527" s="100" t="s">
        <v>1387</v>
      </c>
    </row>
    <row r="528" spans="1:8" ht="15" x14ac:dyDescent="0.25">
      <c r="A528" s="104">
        <v>527</v>
      </c>
      <c r="B528" s="92" t="s">
        <v>949</v>
      </c>
      <c r="C528" s="91" t="str">
        <f t="shared" si="8"/>
        <v>YS4U 11K190AAAE0MA</v>
      </c>
      <c r="D528" s="92" t="s">
        <v>908</v>
      </c>
      <c r="E528" s="92" t="s">
        <v>911</v>
      </c>
      <c r="F528" s="92" t="s">
        <v>912</v>
      </c>
      <c r="G528" s="92" t="s">
        <v>13</v>
      </c>
      <c r="H528" s="107" t="s">
        <v>14</v>
      </c>
    </row>
    <row r="529" spans="1:8" ht="15" x14ac:dyDescent="0.25">
      <c r="A529" s="104">
        <v>528</v>
      </c>
      <c r="B529" s="92" t="s">
        <v>950</v>
      </c>
      <c r="C529" s="91" t="str">
        <f t="shared" si="8"/>
        <v>CP4PFF 11091AADXM6A</v>
      </c>
      <c r="D529" s="92" t="s">
        <v>951</v>
      </c>
      <c r="E529" s="92" t="s">
        <v>1341</v>
      </c>
      <c r="F529" s="92" t="s">
        <v>190</v>
      </c>
      <c r="G529" s="92" t="s">
        <v>161</v>
      </c>
      <c r="H529" s="100" t="s">
        <v>1387</v>
      </c>
    </row>
    <row r="530" spans="1:8" ht="15" x14ac:dyDescent="0.25">
      <c r="A530" s="104">
        <v>529</v>
      </c>
      <c r="B530" s="92" t="s">
        <v>952</v>
      </c>
      <c r="C530" s="91" t="str">
        <f t="shared" si="8"/>
        <v>CP4P2C 11434CANE0001</v>
      </c>
      <c r="D530" s="92" t="s">
        <v>953</v>
      </c>
      <c r="E530" s="92" t="s">
        <v>19</v>
      </c>
      <c r="F530" s="92" t="s">
        <v>20</v>
      </c>
      <c r="G530" s="92" t="s">
        <v>161</v>
      </c>
      <c r="H530" s="92" t="s">
        <v>1371</v>
      </c>
    </row>
    <row r="531" spans="1:8" ht="15" x14ac:dyDescent="0.25">
      <c r="A531" s="104">
        <v>530</v>
      </c>
      <c r="B531" s="92" t="s">
        <v>954</v>
      </c>
      <c r="C531" s="91" t="str">
        <f t="shared" si="8"/>
        <v>CP4PFF 11010DAV0150</v>
      </c>
      <c r="D531" s="92" t="s">
        <v>955</v>
      </c>
      <c r="E531" s="92" t="s">
        <v>956</v>
      </c>
      <c r="F531" s="92" t="s">
        <v>211</v>
      </c>
      <c r="G531" s="92" t="s">
        <v>161</v>
      </c>
      <c r="H531" s="92" t="s">
        <v>1194</v>
      </c>
    </row>
    <row r="532" spans="1:8" ht="15" x14ac:dyDescent="0.25">
      <c r="A532" s="104">
        <v>531</v>
      </c>
      <c r="B532" s="92" t="s">
        <v>957</v>
      </c>
      <c r="C532" s="91" t="str">
        <f t="shared" si="8"/>
        <v>CP4PFS 11A169AAAQ0MA</v>
      </c>
      <c r="D532" s="92" t="s">
        <v>119</v>
      </c>
      <c r="E532" s="92" t="s">
        <v>81</v>
      </c>
      <c r="F532" s="92" t="s">
        <v>82</v>
      </c>
      <c r="G532" s="92" t="s">
        <v>161</v>
      </c>
      <c r="H532" s="92" t="s">
        <v>1204</v>
      </c>
    </row>
    <row r="533" spans="1:8" ht="15" x14ac:dyDescent="0.25">
      <c r="A533" s="104">
        <v>532</v>
      </c>
      <c r="B533" s="92" t="s">
        <v>958</v>
      </c>
      <c r="C533" s="91" t="str">
        <f t="shared" si="8"/>
        <v>CP4PTN 11075AANE0001</v>
      </c>
      <c r="D533" s="92" t="s">
        <v>959</v>
      </c>
      <c r="E533" s="92" t="s">
        <v>19</v>
      </c>
      <c r="F533" s="92" t="s">
        <v>20</v>
      </c>
      <c r="G533" s="92" t="s">
        <v>161</v>
      </c>
      <c r="H533" s="92" t="s">
        <v>1371</v>
      </c>
    </row>
    <row r="534" spans="1:8" ht="15" x14ac:dyDescent="0.25">
      <c r="A534" s="104">
        <v>533</v>
      </c>
      <c r="B534" s="92" t="s">
        <v>960</v>
      </c>
      <c r="C534" s="91" t="str">
        <f t="shared" si="8"/>
        <v>CP6PSS 11A176AAHUA001</v>
      </c>
      <c r="D534" s="92" t="s">
        <v>961</v>
      </c>
      <c r="E534" s="92" t="s">
        <v>962</v>
      </c>
      <c r="F534" s="92" t="s">
        <v>479</v>
      </c>
      <c r="G534" s="92" t="s">
        <v>161</v>
      </c>
      <c r="H534" s="99" t="s">
        <v>1373</v>
      </c>
    </row>
    <row r="535" spans="1:8" ht="15" x14ac:dyDescent="0.25">
      <c r="A535" s="104">
        <v>534</v>
      </c>
      <c r="B535" s="92" t="s">
        <v>963</v>
      </c>
      <c r="C535" s="91" t="str">
        <f t="shared" si="8"/>
        <v>CP4PSS 11059CAC68RA</v>
      </c>
      <c r="D535" s="92" t="s">
        <v>964</v>
      </c>
      <c r="E535" s="92" t="s">
        <v>282</v>
      </c>
      <c r="F535" s="92" t="s">
        <v>321</v>
      </c>
      <c r="G535" s="92" t="s">
        <v>161</v>
      </c>
      <c r="H535" s="100" t="s">
        <v>1387</v>
      </c>
    </row>
    <row r="536" spans="1:8" ht="15" x14ac:dyDescent="0.25">
      <c r="A536" s="104">
        <v>535</v>
      </c>
      <c r="B536" s="92" t="s">
        <v>965</v>
      </c>
      <c r="C536" s="91" t="str">
        <f t="shared" si="8"/>
        <v>CPAT2C 11A177AADXM6A</v>
      </c>
      <c r="D536" s="92" t="s">
        <v>966</v>
      </c>
      <c r="E536" s="92" t="s">
        <v>1341</v>
      </c>
      <c r="F536" s="92" t="s">
        <v>190</v>
      </c>
      <c r="G536" s="92" t="s">
        <v>161</v>
      </c>
      <c r="H536" s="92" t="s">
        <v>1373</v>
      </c>
    </row>
    <row r="537" spans="1:8" ht="15" x14ac:dyDescent="0.25">
      <c r="A537" s="104">
        <v>536</v>
      </c>
      <c r="B537" s="97" t="s">
        <v>967</v>
      </c>
      <c r="C537" s="98" t="str">
        <f t="shared" si="8"/>
        <v>CPAT2C 11131BAGJNP001</v>
      </c>
      <c r="D537" s="97" t="s">
        <v>968</v>
      </c>
      <c r="E537" s="97" t="s">
        <v>1343</v>
      </c>
      <c r="F537" s="97" t="s">
        <v>221</v>
      </c>
      <c r="G537" s="97" t="s">
        <v>161</v>
      </c>
      <c r="H537" s="97" t="s">
        <v>1373</v>
      </c>
    </row>
    <row r="538" spans="1:8" ht="15" x14ac:dyDescent="0.25">
      <c r="A538" s="104">
        <v>537</v>
      </c>
      <c r="B538" s="92" t="s">
        <v>969</v>
      </c>
      <c r="C538" s="91" t="str">
        <f t="shared" si="8"/>
        <v>CP4P2C 11056CAAHNDA</v>
      </c>
      <c r="D538" s="92" t="s">
        <v>970</v>
      </c>
      <c r="E538" s="92" t="s">
        <v>971</v>
      </c>
      <c r="F538" s="92" t="s">
        <v>35</v>
      </c>
      <c r="G538" s="92" t="s">
        <v>161</v>
      </c>
      <c r="H538" s="100" t="s">
        <v>1387</v>
      </c>
    </row>
    <row r="539" spans="1:8" ht="15" x14ac:dyDescent="0.25">
      <c r="A539" s="104">
        <v>538</v>
      </c>
      <c r="B539" s="92" t="s">
        <v>470</v>
      </c>
      <c r="C539" s="91" t="str">
        <f t="shared" si="8"/>
        <v>N644293S8BAGWU</v>
      </c>
      <c r="D539" s="92" t="s">
        <v>973</v>
      </c>
      <c r="E539" s="92" t="s">
        <v>974</v>
      </c>
      <c r="F539" s="92" t="s">
        <v>473</v>
      </c>
      <c r="G539" s="92" t="s">
        <v>13</v>
      </c>
      <c r="H539" s="107" t="s">
        <v>14</v>
      </c>
    </row>
    <row r="540" spans="1:8" ht="15" x14ac:dyDescent="0.25">
      <c r="A540" s="104">
        <v>539</v>
      </c>
      <c r="B540" s="100" t="s">
        <v>975</v>
      </c>
      <c r="C540" s="91" t="str">
        <f t="shared" si="8"/>
        <v>CP4PFF 11A172AAVIK001</v>
      </c>
      <c r="D540" s="92" t="s">
        <v>976</v>
      </c>
      <c r="E540" s="92" t="s">
        <v>977</v>
      </c>
      <c r="F540" s="92" t="s">
        <v>289</v>
      </c>
      <c r="G540" s="92" t="s">
        <v>161</v>
      </c>
      <c r="H540" s="100" t="s">
        <v>1387</v>
      </c>
    </row>
    <row r="541" spans="1:8" ht="15" x14ac:dyDescent="0.25">
      <c r="A541" s="104">
        <v>540</v>
      </c>
      <c r="B541" s="92" t="s">
        <v>978</v>
      </c>
      <c r="C541" s="91" t="str">
        <f t="shared" si="8"/>
        <v>CP4PFF 11N054AAPPS01</v>
      </c>
      <c r="D541" s="92" t="s">
        <v>979</v>
      </c>
      <c r="E541" s="92" t="s">
        <v>980</v>
      </c>
      <c r="F541" s="92" t="s">
        <v>981</v>
      </c>
      <c r="G541" s="92" t="s">
        <v>161</v>
      </c>
      <c r="H541" s="100" t="s">
        <v>1387</v>
      </c>
    </row>
    <row r="542" spans="1:8" ht="15" x14ac:dyDescent="0.25">
      <c r="A542" s="104">
        <v>541</v>
      </c>
      <c r="B542" s="92" t="s">
        <v>982</v>
      </c>
      <c r="C542" s="91" t="str">
        <f t="shared" si="8"/>
        <v>CP4PFF 11015CBCLWEA</v>
      </c>
      <c r="D542" s="92" t="s">
        <v>237</v>
      </c>
      <c r="E542" s="92" t="s">
        <v>456</v>
      </c>
      <c r="F542" s="92" t="s">
        <v>457</v>
      </c>
      <c r="G542" s="92" t="s">
        <v>161</v>
      </c>
      <c r="H542" s="92" t="s">
        <v>1204</v>
      </c>
    </row>
    <row r="543" spans="1:8" ht="15" x14ac:dyDescent="0.25">
      <c r="A543" s="104">
        <v>542</v>
      </c>
      <c r="B543" s="92" t="s">
        <v>983</v>
      </c>
      <c r="C543" s="91" t="str">
        <f t="shared" si="8"/>
        <v>CP4PFF 11A163AAAQ0MA</v>
      </c>
      <c r="D543" s="92" t="s">
        <v>984</v>
      </c>
      <c r="E543" s="92" t="s">
        <v>81</v>
      </c>
      <c r="F543" s="92" t="s">
        <v>82</v>
      </c>
      <c r="G543" s="92" t="s">
        <v>161</v>
      </c>
      <c r="H543" s="92" t="s">
        <v>1204</v>
      </c>
    </row>
    <row r="544" spans="1:8" ht="15" x14ac:dyDescent="0.25">
      <c r="A544" s="104">
        <v>543</v>
      </c>
      <c r="B544" s="92" t="s">
        <v>985</v>
      </c>
      <c r="C544" s="91" t="str">
        <f t="shared" si="8"/>
        <v>CP4PFF 11035CANE0001</v>
      </c>
      <c r="D544" s="92" t="s">
        <v>986</v>
      </c>
      <c r="E544" s="92" t="s">
        <v>19</v>
      </c>
      <c r="F544" s="92" t="s">
        <v>20</v>
      </c>
      <c r="G544" s="92" t="s">
        <v>161</v>
      </c>
      <c r="H544" s="92" t="s">
        <v>1373</v>
      </c>
    </row>
    <row r="545" spans="1:8" ht="15" x14ac:dyDescent="0.25">
      <c r="A545" s="104">
        <v>544</v>
      </c>
      <c r="B545" s="92" t="s">
        <v>987</v>
      </c>
      <c r="C545" s="91" t="str">
        <f t="shared" si="8"/>
        <v>CP4PFS 11A211CADZAHA</v>
      </c>
      <c r="D545" s="92" t="s">
        <v>988</v>
      </c>
      <c r="E545" s="92" t="s">
        <v>989</v>
      </c>
      <c r="F545" s="92" t="s">
        <v>263</v>
      </c>
      <c r="G545" s="92" t="s">
        <v>161</v>
      </c>
      <c r="H545" s="92" t="s">
        <v>1204</v>
      </c>
    </row>
    <row r="546" spans="1:8" ht="15" x14ac:dyDescent="0.25">
      <c r="A546" s="104">
        <v>545</v>
      </c>
      <c r="B546" s="92" t="s">
        <v>990</v>
      </c>
      <c r="C546" s="91" t="str">
        <f t="shared" si="8"/>
        <v>CP4PTN 11051AAGJNP001</v>
      </c>
      <c r="D546" s="92" t="s">
        <v>219</v>
      </c>
      <c r="E546" s="92" t="s">
        <v>1343</v>
      </c>
      <c r="F546" s="92" t="s">
        <v>221</v>
      </c>
      <c r="G546" s="92" t="s">
        <v>161</v>
      </c>
      <c r="H546" s="92" t="s">
        <v>1204</v>
      </c>
    </row>
    <row r="547" spans="1:8" ht="15" x14ac:dyDescent="0.25">
      <c r="A547" s="104">
        <v>546</v>
      </c>
      <c r="B547" s="97" t="s">
        <v>991</v>
      </c>
      <c r="C547" s="98" t="str">
        <f t="shared" si="8"/>
        <v>YS4U 11448BABH9JA</v>
      </c>
      <c r="D547" s="97" t="s">
        <v>992</v>
      </c>
      <c r="E547" s="97" t="s">
        <v>993</v>
      </c>
      <c r="F547" s="97" t="s">
        <v>383</v>
      </c>
      <c r="G547" s="97" t="s">
        <v>161</v>
      </c>
      <c r="H547" s="106" t="s">
        <v>1387</v>
      </c>
    </row>
    <row r="548" spans="1:8" ht="15" x14ac:dyDescent="0.25">
      <c r="A548" s="104">
        <v>547</v>
      </c>
      <c r="B548" s="92" t="s">
        <v>994</v>
      </c>
      <c r="C548" s="91" t="str">
        <f t="shared" si="8"/>
        <v>CP4PFS 11A161AADJ4FA</v>
      </c>
      <c r="D548" s="92" t="s">
        <v>995</v>
      </c>
      <c r="E548" s="92" t="s">
        <v>996</v>
      </c>
      <c r="F548" s="92" t="s">
        <v>113</v>
      </c>
      <c r="G548" s="92" t="s">
        <v>161</v>
      </c>
      <c r="H548" s="100" t="s">
        <v>1387</v>
      </c>
    </row>
    <row r="549" spans="1:8" ht="15" x14ac:dyDescent="0.25">
      <c r="A549" s="104">
        <v>548</v>
      </c>
      <c r="B549" s="92" t="s">
        <v>997</v>
      </c>
      <c r="C549" s="91" t="str">
        <f t="shared" si="8"/>
        <v>CP6PSS 11A121AAUPA001</v>
      </c>
      <c r="D549" s="92" t="s">
        <v>998</v>
      </c>
      <c r="E549" s="92" t="s">
        <v>999</v>
      </c>
      <c r="F549" s="92" t="s">
        <v>252</v>
      </c>
      <c r="G549" s="92" t="s">
        <v>161</v>
      </c>
      <c r="H549" s="92" t="s">
        <v>1204</v>
      </c>
    </row>
    <row r="550" spans="1:8" ht="15" x14ac:dyDescent="0.25">
      <c r="A550" s="104">
        <v>549</v>
      </c>
      <c r="B550" s="92" t="s">
        <v>1000</v>
      </c>
      <c r="C550" s="91" t="str">
        <f t="shared" si="8"/>
        <v>CP6PSS 11A187AASAAC1</v>
      </c>
      <c r="D550" s="92" t="s">
        <v>1001</v>
      </c>
      <c r="E550" s="92" t="s">
        <v>1002</v>
      </c>
      <c r="F550" s="92" t="s">
        <v>341</v>
      </c>
      <c r="G550" s="92" t="s">
        <v>161</v>
      </c>
      <c r="H550" s="92" t="s">
        <v>1204</v>
      </c>
    </row>
    <row r="551" spans="1:8" ht="15" x14ac:dyDescent="0.25">
      <c r="A551" s="104">
        <v>550</v>
      </c>
      <c r="B551" s="92" t="s">
        <v>1003</v>
      </c>
      <c r="C551" s="91" t="str">
        <f t="shared" si="8"/>
        <v>CP6PSS 11A188AASAAC1</v>
      </c>
      <c r="D551" s="92" t="s">
        <v>1004</v>
      </c>
      <c r="E551" s="92" t="s">
        <v>1002</v>
      </c>
      <c r="F551" s="92" t="s">
        <v>341</v>
      </c>
      <c r="G551" s="92" t="s">
        <v>161</v>
      </c>
      <c r="H551" s="92" t="s">
        <v>1204</v>
      </c>
    </row>
    <row r="552" spans="1:8" ht="15" x14ac:dyDescent="0.25">
      <c r="A552" s="104">
        <v>551</v>
      </c>
      <c r="B552" s="100" t="s">
        <v>1005</v>
      </c>
      <c r="C552" s="91" t="str">
        <f t="shared" si="8"/>
        <v>CP6PSS 11A189AAFED001</v>
      </c>
      <c r="D552" s="92" t="s">
        <v>1006</v>
      </c>
      <c r="E552" s="92" t="s">
        <v>1344</v>
      </c>
      <c r="F552" s="92" t="s">
        <v>229</v>
      </c>
      <c r="G552" s="92" t="s">
        <v>161</v>
      </c>
      <c r="H552" s="100" t="s">
        <v>1387</v>
      </c>
    </row>
    <row r="553" spans="1:8" ht="15" x14ac:dyDescent="0.25">
      <c r="A553" s="104">
        <v>552</v>
      </c>
      <c r="B553" s="92" t="s">
        <v>1007</v>
      </c>
      <c r="C553" s="91" t="str">
        <f t="shared" si="8"/>
        <v>CP6PSS 11A192AARTP001</v>
      </c>
      <c r="D553" s="92" t="s">
        <v>1008</v>
      </c>
      <c r="E553" s="92" t="s">
        <v>257</v>
      </c>
      <c r="F553" s="92" t="s">
        <v>258</v>
      </c>
      <c r="G553" s="92" t="s">
        <v>161</v>
      </c>
      <c r="H553" s="100" t="s">
        <v>1387</v>
      </c>
    </row>
    <row r="554" spans="1:8" ht="15" x14ac:dyDescent="0.25">
      <c r="A554" s="104">
        <v>553</v>
      </c>
      <c r="B554" s="100" t="s">
        <v>1009</v>
      </c>
      <c r="C554" s="91" t="str">
        <f t="shared" si="8"/>
        <v>CP6PSS 11399AAFED001</v>
      </c>
      <c r="D554" s="92" t="s">
        <v>1010</v>
      </c>
      <c r="E554" s="92" t="s">
        <v>1344</v>
      </c>
      <c r="F554" s="92" t="s">
        <v>229</v>
      </c>
      <c r="G554" s="92" t="s">
        <v>161</v>
      </c>
      <c r="H554" s="100" t="s">
        <v>1387</v>
      </c>
    </row>
    <row r="555" spans="1:8" ht="15" x14ac:dyDescent="0.25">
      <c r="A555" s="104">
        <v>554</v>
      </c>
      <c r="B555" s="100" t="s">
        <v>1011</v>
      </c>
      <c r="C555" s="91" t="str">
        <f t="shared" si="8"/>
        <v>CP6PSS 11A113AANE0001</v>
      </c>
      <c r="D555" s="92" t="s">
        <v>1012</v>
      </c>
      <c r="E555" s="92" t="s">
        <v>19</v>
      </c>
      <c r="F555" s="92" t="s">
        <v>20</v>
      </c>
      <c r="G555" s="92" t="s">
        <v>161</v>
      </c>
      <c r="H555" s="100" t="s">
        <v>1387</v>
      </c>
    </row>
    <row r="556" spans="1:8" ht="15" x14ac:dyDescent="0.25">
      <c r="A556" s="104">
        <v>555</v>
      </c>
      <c r="B556" s="92" t="s">
        <v>1013</v>
      </c>
      <c r="C556" s="91" t="str">
        <f t="shared" si="8"/>
        <v>CP6PSS 11A181AAECMGA</v>
      </c>
      <c r="D556" s="92" t="s">
        <v>1014</v>
      </c>
      <c r="E556" s="92" t="s">
        <v>369</v>
      </c>
      <c r="F556" s="92" t="s">
        <v>370</v>
      </c>
      <c r="G556" s="92" t="s">
        <v>161</v>
      </c>
      <c r="H556" s="92" t="s">
        <v>1204</v>
      </c>
    </row>
    <row r="557" spans="1:8" ht="15" x14ac:dyDescent="0.25">
      <c r="A557" s="104">
        <v>556</v>
      </c>
      <c r="B557" s="100" t="s">
        <v>1015</v>
      </c>
      <c r="C557" s="91" t="str">
        <f t="shared" si="8"/>
        <v>CP6PSS 11A183AACLWEA</v>
      </c>
      <c r="D557" s="92" t="s">
        <v>1016</v>
      </c>
      <c r="E557" s="92" t="s">
        <v>1017</v>
      </c>
      <c r="F557" s="92" t="s">
        <v>457</v>
      </c>
      <c r="G557" s="92" t="s">
        <v>161</v>
      </c>
      <c r="H557" s="92" t="s">
        <v>1204</v>
      </c>
    </row>
    <row r="558" spans="1:8" ht="15" x14ac:dyDescent="0.25">
      <c r="A558" s="104">
        <v>557</v>
      </c>
      <c r="B558" s="100" t="s">
        <v>1018</v>
      </c>
      <c r="C558" s="91" t="str">
        <f t="shared" si="8"/>
        <v>CP6PSS 11A184AAFED001</v>
      </c>
      <c r="D558" s="92" t="s">
        <v>1019</v>
      </c>
      <c r="E558" s="92" t="s">
        <v>1344</v>
      </c>
      <c r="F558" s="92" t="s">
        <v>229</v>
      </c>
      <c r="G558" s="92" t="s">
        <v>161</v>
      </c>
      <c r="H558" s="100" t="s">
        <v>1387</v>
      </c>
    </row>
    <row r="559" spans="1:8" ht="15" x14ac:dyDescent="0.25">
      <c r="A559" s="104">
        <v>558</v>
      </c>
      <c r="B559" s="100" t="s">
        <v>1022</v>
      </c>
      <c r="C559" s="91" t="str">
        <f t="shared" si="8"/>
        <v>CP6PSS 11A186AANE0001</v>
      </c>
      <c r="D559" s="92" t="s">
        <v>1023</v>
      </c>
      <c r="E559" s="92" t="s">
        <v>19</v>
      </c>
      <c r="F559" s="92" t="s">
        <v>20</v>
      </c>
      <c r="G559" s="92" t="s">
        <v>161</v>
      </c>
      <c r="H559" s="100" t="s">
        <v>1387</v>
      </c>
    </row>
    <row r="560" spans="1:8" ht="15" x14ac:dyDescent="0.25">
      <c r="A560" s="104">
        <v>559</v>
      </c>
      <c r="B560" s="97" t="s">
        <v>1024</v>
      </c>
      <c r="C560" s="91" t="str">
        <f t="shared" si="8"/>
        <v>CP6PSS 11N060AAK0136</v>
      </c>
      <c r="D560" s="92" t="s">
        <v>1025</v>
      </c>
      <c r="E560" s="92" t="s">
        <v>947</v>
      </c>
      <c r="F560" s="92" t="s">
        <v>948</v>
      </c>
      <c r="G560" s="92" t="s">
        <v>161</v>
      </c>
      <c r="H560" s="100" t="s">
        <v>1387</v>
      </c>
    </row>
    <row r="561" spans="1:8" ht="15" x14ac:dyDescent="0.25">
      <c r="A561" s="104">
        <v>560</v>
      </c>
      <c r="B561" s="92" t="s">
        <v>1027</v>
      </c>
      <c r="C561" s="91" t="str">
        <f t="shared" si="8"/>
        <v>CPAT2C 11A171BASR001</v>
      </c>
      <c r="D561" s="92" t="s">
        <v>1028</v>
      </c>
      <c r="E561" s="92" t="s">
        <v>1029</v>
      </c>
      <c r="F561" s="92" t="s">
        <v>972</v>
      </c>
      <c r="G561" s="92" t="s">
        <v>161</v>
      </c>
      <c r="H561" s="92" t="s">
        <v>1204</v>
      </c>
    </row>
    <row r="562" spans="1:8" ht="15" x14ac:dyDescent="0.25">
      <c r="A562" s="104">
        <v>561</v>
      </c>
      <c r="B562" s="100" t="s">
        <v>1030</v>
      </c>
      <c r="C562" s="91" t="str">
        <f t="shared" si="8"/>
        <v>CPAT2C 11A195AAU4C4B</v>
      </c>
      <c r="D562" s="92" t="s">
        <v>1031</v>
      </c>
      <c r="E562" s="92" t="s">
        <v>1365</v>
      </c>
      <c r="F562" s="92" t="s">
        <v>94</v>
      </c>
      <c r="G562" s="92" t="s">
        <v>161</v>
      </c>
      <c r="H562" s="100" t="s">
        <v>1387</v>
      </c>
    </row>
    <row r="563" spans="1:8" ht="15" x14ac:dyDescent="0.25">
      <c r="A563" s="104">
        <v>562</v>
      </c>
      <c r="B563" s="92" t="s">
        <v>524</v>
      </c>
      <c r="C563" s="91" t="str">
        <f t="shared" si="8"/>
        <v>RWSFM 4G351AC0065</v>
      </c>
      <c r="D563" s="92" t="s">
        <v>1366</v>
      </c>
      <c r="E563" s="92" t="s">
        <v>1032</v>
      </c>
      <c r="F563" s="92" t="s">
        <v>527</v>
      </c>
      <c r="G563" s="92" t="s">
        <v>161</v>
      </c>
      <c r="H563" s="107" t="s">
        <v>14</v>
      </c>
    </row>
    <row r="564" spans="1:8" ht="15" x14ac:dyDescent="0.25">
      <c r="A564" s="104">
        <v>563</v>
      </c>
      <c r="B564" s="92" t="s">
        <v>1033</v>
      </c>
      <c r="C564" s="91" t="str">
        <f t="shared" si="8"/>
        <v>CP4PFF 11070AARTP001</v>
      </c>
      <c r="D564" s="92" t="s">
        <v>1034</v>
      </c>
      <c r="E564" s="92" t="s">
        <v>257</v>
      </c>
      <c r="F564" s="92" t="s">
        <v>258</v>
      </c>
      <c r="G564" s="92" t="s">
        <v>161</v>
      </c>
      <c r="H564" s="100" t="s">
        <v>1387</v>
      </c>
    </row>
    <row r="565" spans="1:8" ht="15" x14ac:dyDescent="0.25">
      <c r="A565" s="104">
        <v>564</v>
      </c>
      <c r="B565" s="92" t="s">
        <v>1035</v>
      </c>
      <c r="C565" s="91" t="str">
        <f t="shared" si="8"/>
        <v>CP4PFF 11A165AARTP001</v>
      </c>
      <c r="D565" s="92" t="s">
        <v>1036</v>
      </c>
      <c r="E565" s="92" t="s">
        <v>257</v>
      </c>
      <c r="F565" s="92" t="s">
        <v>258</v>
      </c>
      <c r="G565" s="92" t="s">
        <v>161</v>
      </c>
      <c r="H565" s="100" t="s">
        <v>1387</v>
      </c>
    </row>
    <row r="566" spans="1:8" ht="15" x14ac:dyDescent="0.25">
      <c r="A566" s="104">
        <v>565</v>
      </c>
      <c r="B566" s="100" t="s">
        <v>1037</v>
      </c>
      <c r="C566" s="91" t="str">
        <f t="shared" ref="C566:C621" si="9">B566&amp;F566</f>
        <v>CP4PFF 11A171CARTP001</v>
      </c>
      <c r="D566" s="92" t="s">
        <v>1038</v>
      </c>
      <c r="E566" s="92" t="s">
        <v>257</v>
      </c>
      <c r="F566" s="92" t="s">
        <v>258</v>
      </c>
      <c r="G566" s="92" t="s">
        <v>161</v>
      </c>
      <c r="H566" s="100" t="s">
        <v>1387</v>
      </c>
    </row>
    <row r="567" spans="1:8" ht="15" x14ac:dyDescent="0.25">
      <c r="A567" s="104">
        <v>566</v>
      </c>
      <c r="B567" s="92" t="s">
        <v>1039</v>
      </c>
      <c r="C567" s="91" t="str">
        <f t="shared" si="9"/>
        <v>CP4PFF 11A067AASSP001</v>
      </c>
      <c r="D567" s="92" t="s">
        <v>1358</v>
      </c>
      <c r="E567" s="92" t="s">
        <v>1041</v>
      </c>
      <c r="F567" s="92" t="s">
        <v>295</v>
      </c>
      <c r="G567" s="92" t="s">
        <v>161</v>
      </c>
      <c r="H567" s="92" t="s">
        <v>1204</v>
      </c>
    </row>
    <row r="568" spans="1:8" ht="15" x14ac:dyDescent="0.25">
      <c r="A568" s="104">
        <v>567</v>
      </c>
      <c r="B568" s="92" t="s">
        <v>682</v>
      </c>
      <c r="C568" s="91" t="str">
        <f t="shared" si="9"/>
        <v>VP6G9U 11051DAJMA01</v>
      </c>
      <c r="D568" s="92" t="s">
        <v>219</v>
      </c>
      <c r="E568" s="92" t="s">
        <v>140</v>
      </c>
      <c r="F568" s="92" t="s">
        <v>141</v>
      </c>
      <c r="G568" s="92" t="s">
        <v>13</v>
      </c>
      <c r="H568" s="100" t="s">
        <v>1387</v>
      </c>
    </row>
    <row r="569" spans="1:8" ht="15" x14ac:dyDescent="0.25">
      <c r="A569" s="104">
        <v>568</v>
      </c>
      <c r="B569" s="100" t="s">
        <v>1042</v>
      </c>
      <c r="C569" s="91" t="str">
        <f t="shared" si="9"/>
        <v>CP4PFF 11178AASKP001</v>
      </c>
      <c r="D569" s="92" t="s">
        <v>1043</v>
      </c>
      <c r="E569" s="92" t="s">
        <v>1044</v>
      </c>
      <c r="F569" s="92" t="s">
        <v>351</v>
      </c>
      <c r="G569" s="92" t="s">
        <v>161</v>
      </c>
      <c r="H569" s="100" t="s">
        <v>1387</v>
      </c>
    </row>
    <row r="570" spans="1:8" ht="15" x14ac:dyDescent="0.25">
      <c r="A570" s="104">
        <v>569</v>
      </c>
      <c r="B570" s="100" t="s">
        <v>1045</v>
      </c>
      <c r="C570" s="91" t="str">
        <f t="shared" si="9"/>
        <v>CP4PFF 11A000AAFED001</v>
      </c>
      <c r="D570" s="92" t="s">
        <v>1046</v>
      </c>
      <c r="E570" s="92" t="s">
        <v>1344</v>
      </c>
      <c r="F570" s="92" t="s">
        <v>229</v>
      </c>
      <c r="G570" s="92" t="s">
        <v>161</v>
      </c>
      <c r="H570" s="100" t="s">
        <v>1387</v>
      </c>
    </row>
    <row r="571" spans="1:8" ht="15" x14ac:dyDescent="0.25">
      <c r="A571" s="104">
        <v>570</v>
      </c>
      <c r="B571" s="100" t="s">
        <v>1047</v>
      </c>
      <c r="C571" s="91" t="str">
        <f t="shared" si="9"/>
        <v>CP4PFF 11A007AANE0001</v>
      </c>
      <c r="D571" s="92" t="s">
        <v>1048</v>
      </c>
      <c r="E571" s="92" t="s">
        <v>19</v>
      </c>
      <c r="F571" s="92" t="s">
        <v>20</v>
      </c>
      <c r="G571" s="92" t="s">
        <v>161</v>
      </c>
      <c r="H571" s="100" t="s">
        <v>1387</v>
      </c>
    </row>
    <row r="572" spans="1:8" ht="15" x14ac:dyDescent="0.25">
      <c r="A572" s="104">
        <v>571</v>
      </c>
      <c r="B572" s="92" t="s">
        <v>1049</v>
      </c>
      <c r="C572" s="91" t="str">
        <f t="shared" si="9"/>
        <v>CP4PTN 11376CAUPA001</v>
      </c>
      <c r="D572" s="92" t="s">
        <v>1050</v>
      </c>
      <c r="E572" s="92" t="s">
        <v>999</v>
      </c>
      <c r="F572" s="92" t="s">
        <v>252</v>
      </c>
      <c r="G572" s="92" t="s">
        <v>161</v>
      </c>
      <c r="H572" s="100" t="s">
        <v>1387</v>
      </c>
    </row>
    <row r="573" spans="1:8" ht="15" x14ac:dyDescent="0.25">
      <c r="A573" s="104">
        <v>572</v>
      </c>
      <c r="B573" s="92" t="s">
        <v>1051</v>
      </c>
      <c r="C573" s="91" t="str">
        <f t="shared" si="9"/>
        <v>CPAT2C 11354BBUPA001</v>
      </c>
      <c r="D573" s="92" t="s">
        <v>1052</v>
      </c>
      <c r="E573" s="92" t="s">
        <v>999</v>
      </c>
      <c r="F573" s="92" t="s">
        <v>252</v>
      </c>
      <c r="G573" s="92" t="s">
        <v>161</v>
      </c>
      <c r="H573" s="92" t="s">
        <v>1204</v>
      </c>
    </row>
    <row r="574" spans="1:8" ht="15" x14ac:dyDescent="0.25">
      <c r="A574" s="104">
        <v>573</v>
      </c>
      <c r="B574" s="92" t="s">
        <v>354</v>
      </c>
      <c r="C574" s="91" t="str">
        <f t="shared" si="9"/>
        <v>F5DU 11448AAD006J</v>
      </c>
      <c r="D574" s="92" t="s">
        <v>1053</v>
      </c>
      <c r="E574" s="92" t="s">
        <v>1054</v>
      </c>
      <c r="F574" s="92" t="s">
        <v>356</v>
      </c>
      <c r="G574" s="92" t="s">
        <v>13</v>
      </c>
      <c r="H574" s="107" t="s">
        <v>14</v>
      </c>
    </row>
    <row r="575" spans="1:8" ht="15" x14ac:dyDescent="0.25">
      <c r="A575" s="104">
        <v>574</v>
      </c>
      <c r="B575" s="92" t="s">
        <v>1055</v>
      </c>
      <c r="C575" s="91" t="str">
        <f t="shared" si="9"/>
        <v>CP4PFF 11A164AASKP001</v>
      </c>
      <c r="D575" s="92" t="s">
        <v>1056</v>
      </c>
      <c r="E575" s="92" t="s">
        <v>1044</v>
      </c>
      <c r="F575" s="92" t="s">
        <v>351</v>
      </c>
      <c r="G575" s="92" t="s">
        <v>161</v>
      </c>
      <c r="H575" s="100" t="s">
        <v>1387</v>
      </c>
    </row>
    <row r="576" spans="1:8" ht="15" x14ac:dyDescent="0.25">
      <c r="A576" s="104">
        <v>575</v>
      </c>
      <c r="B576" s="92" t="s">
        <v>1057</v>
      </c>
      <c r="C576" s="91" t="str">
        <f t="shared" si="9"/>
        <v>CPAT2C 11355CAV0150</v>
      </c>
      <c r="D576" s="92" t="s">
        <v>1058</v>
      </c>
      <c r="E576" s="92" t="s">
        <v>1059</v>
      </c>
      <c r="F576" s="92" t="s">
        <v>211</v>
      </c>
      <c r="G576" s="92" t="s">
        <v>161</v>
      </c>
      <c r="H576" s="92" t="s">
        <v>1373</v>
      </c>
    </row>
    <row r="577" spans="1:8" ht="15" x14ac:dyDescent="0.25">
      <c r="A577" s="104">
        <v>576</v>
      </c>
      <c r="B577" s="97" t="s">
        <v>1060</v>
      </c>
      <c r="C577" s="98" t="str">
        <f t="shared" si="9"/>
        <v>CPCV6U 11131AAGJNP001</v>
      </c>
      <c r="D577" s="97" t="s">
        <v>1061</v>
      </c>
      <c r="E577" s="97" t="s">
        <v>1062</v>
      </c>
      <c r="F577" s="97" t="s">
        <v>221</v>
      </c>
      <c r="G577" s="97" t="s">
        <v>13</v>
      </c>
      <c r="H577" s="97" t="s">
        <v>1203</v>
      </c>
    </row>
    <row r="578" spans="1:8" ht="15" x14ac:dyDescent="0.25">
      <c r="A578" s="104">
        <v>577</v>
      </c>
      <c r="B578" s="92" t="s">
        <v>727</v>
      </c>
      <c r="C578" s="91" t="str">
        <f t="shared" si="9"/>
        <v>VP6G9U 11N051BAPPS01</v>
      </c>
      <c r="D578" s="92" t="s">
        <v>728</v>
      </c>
      <c r="E578" s="92" t="s">
        <v>1063</v>
      </c>
      <c r="F578" s="92" t="s">
        <v>981</v>
      </c>
      <c r="G578" s="92" t="s">
        <v>13</v>
      </c>
      <c r="H578" s="100" t="s">
        <v>1387</v>
      </c>
    </row>
    <row r="579" spans="1:8" ht="15" x14ac:dyDescent="0.25">
      <c r="A579" s="104">
        <v>578</v>
      </c>
      <c r="B579" s="92" t="s">
        <v>1064</v>
      </c>
      <c r="C579" s="91" t="str">
        <f t="shared" si="9"/>
        <v>CPAT2C 11A171AARTP001</v>
      </c>
      <c r="D579" s="92" t="s">
        <v>1065</v>
      </c>
      <c r="E579" s="92" t="s">
        <v>1364</v>
      </c>
      <c r="F579" s="92" t="s">
        <v>258</v>
      </c>
      <c r="G579" s="92" t="s">
        <v>161</v>
      </c>
      <c r="H579" s="100" t="s">
        <v>1387</v>
      </c>
    </row>
    <row r="580" spans="1:8" ht="15" x14ac:dyDescent="0.25">
      <c r="A580" s="104">
        <v>579</v>
      </c>
      <c r="B580" s="92" t="s">
        <v>431</v>
      </c>
      <c r="C580" s="91" t="str">
        <f t="shared" si="9"/>
        <v>F7RU 11A197BAAEPKA</v>
      </c>
      <c r="D580" s="92" t="s">
        <v>1066</v>
      </c>
      <c r="E580" s="92" t="s">
        <v>1067</v>
      </c>
      <c r="F580" s="92" t="s">
        <v>40</v>
      </c>
      <c r="G580" s="92" t="s">
        <v>13</v>
      </c>
      <c r="H580" s="107" t="s">
        <v>14</v>
      </c>
    </row>
    <row r="581" spans="1:8" ht="15" x14ac:dyDescent="0.25">
      <c r="A581" s="104">
        <v>580</v>
      </c>
      <c r="B581" s="92" t="s">
        <v>670</v>
      </c>
      <c r="C581" s="91" t="str">
        <f t="shared" si="9"/>
        <v>VP6G9U 10C386BAAHV7A</v>
      </c>
      <c r="D581" s="92" t="s">
        <v>1068</v>
      </c>
      <c r="E581" s="92" t="s">
        <v>1069</v>
      </c>
      <c r="F581" s="92" t="s">
        <v>225</v>
      </c>
      <c r="G581" s="92" t="s">
        <v>36</v>
      </c>
      <c r="H581" s="107" t="s">
        <v>14</v>
      </c>
    </row>
    <row r="582" spans="1:8" ht="15" x14ac:dyDescent="0.25">
      <c r="A582" s="104">
        <v>581</v>
      </c>
      <c r="B582" s="92" t="s">
        <v>671</v>
      </c>
      <c r="C582" s="91" t="str">
        <f t="shared" si="9"/>
        <v>VP6G9U 10C386CAAHV7A</v>
      </c>
      <c r="D582" s="92" t="s">
        <v>1070</v>
      </c>
      <c r="E582" s="92" t="s">
        <v>1069</v>
      </c>
      <c r="F582" s="92" t="s">
        <v>225</v>
      </c>
      <c r="G582" s="92" t="s">
        <v>36</v>
      </c>
      <c r="H582" s="107" t="s">
        <v>14</v>
      </c>
    </row>
    <row r="583" spans="1:8" ht="15" x14ac:dyDescent="0.25">
      <c r="A583" s="104">
        <v>582</v>
      </c>
      <c r="B583" s="97" t="s">
        <v>725</v>
      </c>
      <c r="C583" s="91" t="str">
        <f t="shared" si="9"/>
        <v>VP6G9U 11N051AAPPS01</v>
      </c>
      <c r="D583" s="92" t="s">
        <v>1071</v>
      </c>
      <c r="E583" s="92" t="s">
        <v>1063</v>
      </c>
      <c r="F583" s="92" t="s">
        <v>981</v>
      </c>
      <c r="G583" s="92" t="s">
        <v>13</v>
      </c>
      <c r="H583" s="100" t="s">
        <v>1387</v>
      </c>
    </row>
    <row r="584" spans="1:8" ht="15" x14ac:dyDescent="0.25">
      <c r="A584" s="104">
        <v>583</v>
      </c>
      <c r="B584" s="92" t="s">
        <v>838</v>
      </c>
      <c r="C584" s="91" t="str">
        <f t="shared" si="9"/>
        <v>W701596S413C6S0A</v>
      </c>
      <c r="D584" s="92" t="s">
        <v>1072</v>
      </c>
      <c r="E584" s="92" t="s">
        <v>729</v>
      </c>
      <c r="F584" s="92" t="s">
        <v>730</v>
      </c>
      <c r="G584" s="92" t="s">
        <v>13</v>
      </c>
      <c r="H584" s="107" t="s">
        <v>14</v>
      </c>
    </row>
    <row r="585" spans="1:8" ht="15" x14ac:dyDescent="0.25">
      <c r="A585" s="104">
        <v>584</v>
      </c>
      <c r="B585" s="92" t="s">
        <v>108</v>
      </c>
      <c r="C585" s="91" t="str">
        <f t="shared" si="9"/>
        <v>2R8U 11A161AAE355B</v>
      </c>
      <c r="D585" s="92" t="s">
        <v>109</v>
      </c>
      <c r="E585" s="92" t="s">
        <v>388</v>
      </c>
      <c r="F585" s="92" t="s">
        <v>389</v>
      </c>
      <c r="G585" s="92" t="s">
        <v>13</v>
      </c>
      <c r="H585" s="107" t="s">
        <v>14</v>
      </c>
    </row>
    <row r="586" spans="1:8" ht="15" x14ac:dyDescent="0.25">
      <c r="A586" s="104">
        <v>585</v>
      </c>
      <c r="B586" s="92" t="s">
        <v>122</v>
      </c>
      <c r="C586" s="91" t="str">
        <f t="shared" si="9"/>
        <v>2S3U 11A168AADMEGC</v>
      </c>
      <c r="D586" s="92" t="s">
        <v>115</v>
      </c>
      <c r="E586" s="92" t="s">
        <v>1073</v>
      </c>
      <c r="F586" s="92" t="s">
        <v>1074</v>
      </c>
      <c r="G586" s="92" t="s">
        <v>13</v>
      </c>
      <c r="H586" s="107" t="s">
        <v>14</v>
      </c>
    </row>
    <row r="587" spans="1:8" ht="15" x14ac:dyDescent="0.25">
      <c r="A587" s="104">
        <v>586</v>
      </c>
      <c r="B587" s="92" t="s">
        <v>1075</v>
      </c>
      <c r="C587" s="91" t="str">
        <f t="shared" si="9"/>
        <v>CP6TLU 14300CAED7WA</v>
      </c>
      <c r="D587" s="92" t="s">
        <v>760</v>
      </c>
      <c r="E587" s="92" t="s">
        <v>761</v>
      </c>
      <c r="F587" s="92" t="s">
        <v>762</v>
      </c>
      <c r="G587" s="92" t="s">
        <v>13</v>
      </c>
      <c r="H587" s="92" t="s">
        <v>1204</v>
      </c>
    </row>
    <row r="588" spans="1:8" ht="15" x14ac:dyDescent="0.25">
      <c r="A588" s="104">
        <v>587</v>
      </c>
      <c r="B588" s="92" t="s">
        <v>169</v>
      </c>
      <c r="C588" s="91" t="str">
        <f t="shared" si="9"/>
        <v>CP7C3U 11A176AADZMQA</v>
      </c>
      <c r="D588" s="92" t="s">
        <v>170</v>
      </c>
      <c r="E588" s="92" t="s">
        <v>198</v>
      </c>
      <c r="F588" s="92" t="s">
        <v>199</v>
      </c>
      <c r="G588" s="92" t="s">
        <v>13</v>
      </c>
      <c r="H588" s="92" t="s">
        <v>1203</v>
      </c>
    </row>
    <row r="589" spans="1:8" ht="15" x14ac:dyDescent="0.25">
      <c r="A589" s="104">
        <v>588</v>
      </c>
      <c r="B589" s="92" t="s">
        <v>169</v>
      </c>
      <c r="C589" s="91" t="str">
        <f t="shared" si="9"/>
        <v>CP7C3U 11A176AASRI01</v>
      </c>
      <c r="D589" s="92" t="s">
        <v>170</v>
      </c>
      <c r="E589" s="92" t="s">
        <v>785</v>
      </c>
      <c r="F589" s="92" t="s">
        <v>786</v>
      </c>
      <c r="G589" s="92" t="s">
        <v>13</v>
      </c>
      <c r="H589" s="92" t="s">
        <v>1203</v>
      </c>
    </row>
    <row r="590" spans="1:8" ht="15" x14ac:dyDescent="0.25">
      <c r="A590" s="104">
        <v>589</v>
      </c>
      <c r="B590" s="92" t="s">
        <v>1076</v>
      </c>
      <c r="C590" s="91" t="str">
        <f t="shared" si="9"/>
        <v>CP8G1U 11075AA1NE0001</v>
      </c>
      <c r="D590" s="92" t="s">
        <v>959</v>
      </c>
      <c r="E590" s="92" t="s">
        <v>19</v>
      </c>
      <c r="F590" s="92" t="s">
        <v>20</v>
      </c>
      <c r="G590" s="92" t="s">
        <v>13</v>
      </c>
      <c r="H590" s="92" t="s">
        <v>1203</v>
      </c>
    </row>
    <row r="591" spans="1:8" ht="15" x14ac:dyDescent="0.25">
      <c r="A591" s="104">
        <v>590</v>
      </c>
      <c r="B591" s="92" t="s">
        <v>1077</v>
      </c>
      <c r="C591" s="91" t="str">
        <f t="shared" si="9"/>
        <v>CPAT4C 11091AADXM6A</v>
      </c>
      <c r="D591" s="92" t="s">
        <v>553</v>
      </c>
      <c r="E591" s="92" t="s">
        <v>1341</v>
      </c>
      <c r="F591" s="92" t="s">
        <v>190</v>
      </c>
      <c r="G591" s="92" t="s">
        <v>13</v>
      </c>
      <c r="H591" s="100" t="s">
        <v>1387</v>
      </c>
    </row>
    <row r="592" spans="1:8" ht="15" x14ac:dyDescent="0.25">
      <c r="A592" s="104">
        <v>591</v>
      </c>
      <c r="B592" s="100" t="s">
        <v>1078</v>
      </c>
      <c r="C592" s="91" t="str">
        <f t="shared" si="9"/>
        <v>CPAT4C 11448AANE0001</v>
      </c>
      <c r="D592" s="92" t="s">
        <v>381</v>
      </c>
      <c r="E592" s="92" t="s">
        <v>19</v>
      </c>
      <c r="F592" s="92" t="s">
        <v>20</v>
      </c>
      <c r="G592" s="92" t="s">
        <v>13</v>
      </c>
      <c r="H592" s="100" t="s">
        <v>1387</v>
      </c>
    </row>
    <row r="593" spans="1:8" ht="15" x14ac:dyDescent="0.25">
      <c r="A593" s="104">
        <v>592</v>
      </c>
      <c r="B593" s="92" t="s">
        <v>361</v>
      </c>
      <c r="C593" s="91" t="str">
        <f t="shared" si="9"/>
        <v>F5RU 11385AARTP001</v>
      </c>
      <c r="D593" s="92" t="s">
        <v>24</v>
      </c>
      <c r="E593" s="92" t="s">
        <v>257</v>
      </c>
      <c r="F593" s="92" t="s">
        <v>258</v>
      </c>
      <c r="G593" s="92" t="s">
        <v>13</v>
      </c>
      <c r="H593" s="107" t="s">
        <v>14</v>
      </c>
    </row>
    <row r="594" spans="1:8" ht="15" x14ac:dyDescent="0.25">
      <c r="A594" s="104">
        <v>593</v>
      </c>
      <c r="B594" s="92" t="s">
        <v>463</v>
      </c>
      <c r="C594" s="91" t="str">
        <f t="shared" si="9"/>
        <v>F8RU 11072AAAQ0MA</v>
      </c>
      <c r="D594" s="92" t="s">
        <v>739</v>
      </c>
      <c r="E594" s="92" t="s">
        <v>81</v>
      </c>
      <c r="F594" s="92" t="s">
        <v>82</v>
      </c>
      <c r="G594" s="92" t="s">
        <v>13</v>
      </c>
      <c r="H594" s="107" t="s">
        <v>168</v>
      </c>
    </row>
    <row r="595" spans="1:8" ht="15" x14ac:dyDescent="0.25">
      <c r="A595" s="104">
        <v>594</v>
      </c>
      <c r="B595" s="92" t="s">
        <v>1079</v>
      </c>
      <c r="C595" s="91" t="str">
        <f t="shared" si="9"/>
        <v>VP2S6U 11051AAE355B</v>
      </c>
      <c r="D595" s="92" t="s">
        <v>219</v>
      </c>
      <c r="E595" s="92" t="s">
        <v>388</v>
      </c>
      <c r="F595" s="92" t="s">
        <v>389</v>
      </c>
      <c r="G595" s="92" t="s">
        <v>13</v>
      </c>
      <c r="H595" s="107" t="s">
        <v>14</v>
      </c>
    </row>
    <row r="596" spans="1:8" ht="15" x14ac:dyDescent="0.25">
      <c r="A596" s="104">
        <v>595</v>
      </c>
      <c r="B596" s="92" t="s">
        <v>666</v>
      </c>
      <c r="C596" s="91" t="str">
        <f t="shared" si="9"/>
        <v>VP6G9U 10C384AATIM01</v>
      </c>
      <c r="D596" s="92" t="s">
        <v>809</v>
      </c>
      <c r="E596" s="92" t="s">
        <v>246</v>
      </c>
      <c r="F596" s="92" t="s">
        <v>247</v>
      </c>
      <c r="G596" s="92" t="s">
        <v>1080</v>
      </c>
      <c r="H596" s="107" t="s">
        <v>14</v>
      </c>
    </row>
    <row r="597" spans="1:8" ht="15" x14ac:dyDescent="0.25">
      <c r="A597" s="104">
        <v>596</v>
      </c>
      <c r="B597" s="97" t="s">
        <v>1081</v>
      </c>
      <c r="C597" s="98" t="str">
        <f t="shared" si="9"/>
        <v>VP6G9U 11131BA1GJNP001</v>
      </c>
      <c r="D597" s="97" t="s">
        <v>968</v>
      </c>
      <c r="E597" s="97" t="s">
        <v>1343</v>
      </c>
      <c r="F597" s="97" t="s">
        <v>221</v>
      </c>
      <c r="G597" s="97" t="s">
        <v>13</v>
      </c>
      <c r="H597" s="97" t="s">
        <v>1203</v>
      </c>
    </row>
    <row r="598" spans="1:8" ht="15" x14ac:dyDescent="0.25">
      <c r="A598" s="104">
        <v>597</v>
      </c>
      <c r="B598" s="97" t="s">
        <v>741</v>
      </c>
      <c r="C598" s="98" t="str">
        <f t="shared" si="9"/>
        <v>VP6TLU 11130DAGJNP001</v>
      </c>
      <c r="D598" s="97" t="s">
        <v>29</v>
      </c>
      <c r="E598" s="97" t="s">
        <v>1343</v>
      </c>
      <c r="F598" s="97" t="s">
        <v>221</v>
      </c>
      <c r="G598" s="97" t="s">
        <v>13</v>
      </c>
      <c r="H598" s="97" t="s">
        <v>1203</v>
      </c>
    </row>
    <row r="599" spans="1:8" ht="15" x14ac:dyDescent="0.25">
      <c r="A599" s="104">
        <v>598</v>
      </c>
      <c r="B599" s="92" t="s">
        <v>775</v>
      </c>
      <c r="C599" s="91" t="str">
        <f t="shared" si="9"/>
        <v>VP8G1U 11051ABAEPJA</v>
      </c>
      <c r="D599" s="92" t="s">
        <v>219</v>
      </c>
      <c r="E599" s="92" t="s">
        <v>30</v>
      </c>
      <c r="F599" s="92" t="s">
        <v>31</v>
      </c>
      <c r="G599" s="92" t="s">
        <v>13</v>
      </c>
      <c r="H599" s="107" t="s">
        <v>14</v>
      </c>
    </row>
    <row r="600" spans="1:8" ht="15" x14ac:dyDescent="0.25">
      <c r="A600" s="104">
        <v>599</v>
      </c>
      <c r="B600" s="92" t="s">
        <v>1082</v>
      </c>
      <c r="C600" s="91" t="str">
        <f t="shared" si="9"/>
        <v>F6RU 11A067ABSSP001</v>
      </c>
      <c r="D600" s="92" t="s">
        <v>1358</v>
      </c>
      <c r="E600" s="92" t="s">
        <v>1041</v>
      </c>
      <c r="F600" s="92" t="s">
        <v>295</v>
      </c>
      <c r="G600" s="92" t="s">
        <v>13</v>
      </c>
      <c r="H600" s="100" t="s">
        <v>1387</v>
      </c>
    </row>
    <row r="601" spans="1:8" ht="15" x14ac:dyDescent="0.25">
      <c r="A601" s="104">
        <v>600</v>
      </c>
      <c r="B601" s="100" t="s">
        <v>910</v>
      </c>
      <c r="C601" s="91" t="str">
        <f t="shared" si="9"/>
        <v>XS7U 11K193AA1SSP001</v>
      </c>
      <c r="D601" s="92" t="s">
        <v>1083</v>
      </c>
      <c r="E601" s="92" t="s">
        <v>1041</v>
      </c>
      <c r="F601" s="92" t="s">
        <v>295</v>
      </c>
      <c r="G601" s="92" t="s">
        <v>13</v>
      </c>
      <c r="H601" s="92" t="s">
        <v>1203</v>
      </c>
    </row>
    <row r="602" spans="1:8" ht="15" x14ac:dyDescent="0.25">
      <c r="A602" s="104">
        <v>601</v>
      </c>
      <c r="B602" s="92" t="s">
        <v>938</v>
      </c>
      <c r="C602" s="91" t="str">
        <f t="shared" si="9"/>
        <v>YS4U 11A181AAECMGA</v>
      </c>
      <c r="D602" s="92" t="s">
        <v>364</v>
      </c>
      <c r="E602" s="92" t="s">
        <v>369</v>
      </c>
      <c r="F602" s="92" t="s">
        <v>370</v>
      </c>
      <c r="G602" s="92" t="s">
        <v>13</v>
      </c>
      <c r="H602" s="92" t="s">
        <v>1204</v>
      </c>
    </row>
    <row r="603" spans="1:8" ht="15" x14ac:dyDescent="0.25">
      <c r="A603" s="104">
        <v>602</v>
      </c>
      <c r="B603" s="100" t="s">
        <v>1084</v>
      </c>
      <c r="C603" s="91" t="str">
        <f t="shared" si="9"/>
        <v>CP6PSS 225AWGAASHH001</v>
      </c>
      <c r="D603" s="92" t="s">
        <v>307</v>
      </c>
      <c r="E603" s="92" t="s">
        <v>1085</v>
      </c>
      <c r="F603" s="92" t="s">
        <v>309</v>
      </c>
      <c r="G603" s="92" t="s">
        <v>161</v>
      </c>
      <c r="H603" s="100" t="s">
        <v>1387</v>
      </c>
    </row>
    <row r="604" spans="1:8" ht="15" x14ac:dyDescent="0.25">
      <c r="A604" s="104">
        <v>603</v>
      </c>
      <c r="B604" s="92" t="s">
        <v>169</v>
      </c>
      <c r="C604" s="91" t="str">
        <f t="shared" si="9"/>
        <v>CP7C3U 11A176AATIM01</v>
      </c>
      <c r="D604" s="92" t="s">
        <v>170</v>
      </c>
      <c r="E604" s="92" t="s">
        <v>1086</v>
      </c>
      <c r="F604" s="92" t="s">
        <v>247</v>
      </c>
      <c r="G604" s="92" t="s">
        <v>13</v>
      </c>
      <c r="H604" s="92" t="s">
        <v>1203</v>
      </c>
    </row>
    <row r="605" spans="1:8" ht="15" x14ac:dyDescent="0.25">
      <c r="A605" s="104">
        <v>604</v>
      </c>
      <c r="B605" s="100" t="s">
        <v>1087</v>
      </c>
      <c r="C605" s="91" t="str">
        <f t="shared" si="9"/>
        <v>CP6PSS 18AWGAASHH001</v>
      </c>
      <c r="D605" s="92" t="s">
        <v>307</v>
      </c>
      <c r="E605" s="92" t="s">
        <v>1085</v>
      </c>
      <c r="F605" s="92" t="s">
        <v>309</v>
      </c>
      <c r="G605" s="92" t="s">
        <v>161</v>
      </c>
      <c r="H605" s="100" t="s">
        <v>1387</v>
      </c>
    </row>
    <row r="606" spans="1:8" ht="15" x14ac:dyDescent="0.25">
      <c r="A606" s="104">
        <v>605</v>
      </c>
      <c r="B606" s="92" t="s">
        <v>1088</v>
      </c>
      <c r="C606" s="91" t="str">
        <f t="shared" si="9"/>
        <v>CPCV6U 11A142AAG357A</v>
      </c>
      <c r="D606" s="92" t="s">
        <v>1089</v>
      </c>
      <c r="E606" s="92" t="s">
        <v>1090</v>
      </c>
      <c r="F606" s="92" t="s">
        <v>345</v>
      </c>
      <c r="G606" s="92" t="s">
        <v>13</v>
      </c>
      <c r="H606" s="100" t="s">
        <v>1387</v>
      </c>
    </row>
    <row r="607" spans="1:8" ht="15" x14ac:dyDescent="0.25">
      <c r="A607" s="104">
        <v>606</v>
      </c>
      <c r="B607" s="92" t="s">
        <v>1091</v>
      </c>
      <c r="C607" s="91" t="str">
        <f t="shared" si="9"/>
        <v>CPCV3S 11A211AADZAHA</v>
      </c>
      <c r="D607" s="92" t="s">
        <v>1092</v>
      </c>
      <c r="E607" s="92" t="s">
        <v>1093</v>
      </c>
      <c r="F607" s="92" t="s">
        <v>263</v>
      </c>
      <c r="G607" s="92" t="s">
        <v>13</v>
      </c>
      <c r="H607" s="92" t="s">
        <v>1204</v>
      </c>
    </row>
    <row r="608" spans="1:8" ht="15" x14ac:dyDescent="0.25">
      <c r="A608" s="104">
        <v>607</v>
      </c>
      <c r="B608" s="92" t="s">
        <v>1189</v>
      </c>
      <c r="C608" s="91" t="str">
        <f t="shared" si="9"/>
        <v>CP6TLU 11A142BAS0545</v>
      </c>
      <c r="D608" s="92" t="s">
        <v>746</v>
      </c>
      <c r="E608" s="92" t="s">
        <v>1361</v>
      </c>
      <c r="F608" s="92" t="s">
        <v>748</v>
      </c>
      <c r="G608" s="92" t="s">
        <v>13</v>
      </c>
      <c r="H608" s="100" t="s">
        <v>1387</v>
      </c>
    </row>
    <row r="609" spans="1:8" ht="15" x14ac:dyDescent="0.25">
      <c r="A609" s="104">
        <v>608</v>
      </c>
      <c r="B609" s="92" t="s">
        <v>1094</v>
      </c>
      <c r="C609" s="91" t="str">
        <f t="shared" si="9"/>
        <v>CP6G9U 11A183BACLWEA</v>
      </c>
      <c r="D609" s="92" t="s">
        <v>719</v>
      </c>
      <c r="E609" s="92" t="s">
        <v>456</v>
      </c>
      <c r="F609" s="92" t="s">
        <v>457</v>
      </c>
      <c r="G609" s="92" t="s">
        <v>13</v>
      </c>
      <c r="H609" s="100" t="s">
        <v>1387</v>
      </c>
    </row>
    <row r="610" spans="1:8" ht="15" x14ac:dyDescent="0.25">
      <c r="A610" s="104">
        <v>609</v>
      </c>
      <c r="B610" s="92" t="s">
        <v>1095</v>
      </c>
      <c r="C610" s="91" t="str">
        <f t="shared" si="9"/>
        <v>CPCV3S 11015AACLWEA</v>
      </c>
      <c r="D610" s="92" t="s">
        <v>237</v>
      </c>
      <c r="E610" s="92" t="s">
        <v>1096</v>
      </c>
      <c r="F610" s="92" t="s">
        <v>457</v>
      </c>
      <c r="G610" s="92" t="s">
        <v>13</v>
      </c>
      <c r="H610" s="92" t="s">
        <v>1204</v>
      </c>
    </row>
    <row r="611" spans="1:8" ht="15" x14ac:dyDescent="0.25">
      <c r="A611" s="104">
        <v>610</v>
      </c>
      <c r="B611" s="100" t="s">
        <v>1097</v>
      </c>
      <c r="C611" s="91" t="str">
        <f t="shared" si="9"/>
        <v>CPCV3S 11035AAI260B</v>
      </c>
      <c r="D611" s="92" t="s">
        <v>1098</v>
      </c>
      <c r="E611" s="92" t="s">
        <v>1367</v>
      </c>
      <c r="F611" s="92" t="s">
        <v>12</v>
      </c>
      <c r="G611" s="92" t="s">
        <v>13</v>
      </c>
      <c r="H611" s="100" t="s">
        <v>1387</v>
      </c>
    </row>
    <row r="612" spans="1:8" ht="15" x14ac:dyDescent="0.25">
      <c r="A612" s="104">
        <v>611</v>
      </c>
      <c r="B612" s="92" t="s">
        <v>1190</v>
      </c>
      <c r="C612" s="91" t="str">
        <f t="shared" si="9"/>
        <v>R1375 M2L46BSHH001</v>
      </c>
      <c r="D612" s="92" t="s">
        <v>1101</v>
      </c>
      <c r="E612" s="92" t="s">
        <v>1102</v>
      </c>
      <c r="F612" s="92" t="s">
        <v>309</v>
      </c>
      <c r="G612" s="92" t="s">
        <v>13</v>
      </c>
      <c r="H612" s="107" t="s">
        <v>14</v>
      </c>
    </row>
    <row r="613" spans="1:8" ht="15" x14ac:dyDescent="0.25">
      <c r="A613" s="104">
        <v>612</v>
      </c>
      <c r="B613" s="97" t="s">
        <v>1103</v>
      </c>
      <c r="C613" s="98" t="str">
        <f t="shared" si="9"/>
        <v>CPCV3S 11131AAGJNP001</v>
      </c>
      <c r="D613" s="97" t="s">
        <v>139</v>
      </c>
      <c r="E613" s="97" t="s">
        <v>1368</v>
      </c>
      <c r="F613" s="97" t="s">
        <v>221</v>
      </c>
      <c r="G613" s="97" t="s">
        <v>13</v>
      </c>
      <c r="H613" s="97" t="s">
        <v>1203</v>
      </c>
    </row>
    <row r="614" spans="1:8" ht="15" x14ac:dyDescent="0.25">
      <c r="A614" s="104">
        <v>613</v>
      </c>
      <c r="B614" s="92" t="s">
        <v>587</v>
      </c>
      <c r="C614" s="91" t="str">
        <f t="shared" si="9"/>
        <v>VP2T14 11010AAHUA001</v>
      </c>
      <c r="D614" s="92" t="s">
        <v>372</v>
      </c>
      <c r="E614" s="92" t="s">
        <v>1105</v>
      </c>
      <c r="F614" s="92" t="s">
        <v>479</v>
      </c>
      <c r="G614" s="92" t="s">
        <v>13</v>
      </c>
      <c r="H614" s="92" t="s">
        <v>1194</v>
      </c>
    </row>
    <row r="615" spans="1:8" ht="15" x14ac:dyDescent="0.25">
      <c r="A615" s="104">
        <v>614</v>
      </c>
      <c r="B615" s="92" t="s">
        <v>1106</v>
      </c>
      <c r="C615" s="91" t="str">
        <f t="shared" si="9"/>
        <v>CPCV3S 11354AAUPA001</v>
      </c>
      <c r="D615" s="92" t="s">
        <v>783</v>
      </c>
      <c r="E615" s="92" t="s">
        <v>1107</v>
      </c>
      <c r="F615" s="92" t="s">
        <v>252</v>
      </c>
      <c r="G615" s="92" t="s">
        <v>13</v>
      </c>
      <c r="H615" s="92" t="s">
        <v>1194</v>
      </c>
    </row>
    <row r="616" spans="1:8" ht="15" x14ac:dyDescent="0.25">
      <c r="A616" s="104">
        <v>615</v>
      </c>
      <c r="B616" s="92" t="s">
        <v>1108</v>
      </c>
      <c r="C616" s="91" t="str">
        <f t="shared" si="9"/>
        <v>CPCV3S 11010AAV0150</v>
      </c>
      <c r="D616" s="92" t="s">
        <v>1109</v>
      </c>
      <c r="E616" s="92" t="s">
        <v>1110</v>
      </c>
      <c r="F616" s="92" t="s">
        <v>211</v>
      </c>
      <c r="G616" s="92" t="s">
        <v>13</v>
      </c>
      <c r="H616" s="92" t="s">
        <v>1194</v>
      </c>
    </row>
    <row r="617" spans="1:8" ht="15" x14ac:dyDescent="0.25">
      <c r="A617" s="104">
        <v>616</v>
      </c>
      <c r="B617" s="92" t="s">
        <v>1111</v>
      </c>
      <c r="C617" s="91" t="str">
        <f t="shared" si="9"/>
        <v>CPCV3S 11051AAGJNP001</v>
      </c>
      <c r="D617" s="92" t="s">
        <v>219</v>
      </c>
      <c r="E617" s="92" t="s">
        <v>1368</v>
      </c>
      <c r="F617" s="92" t="s">
        <v>221</v>
      </c>
      <c r="G617" s="92" t="s">
        <v>13</v>
      </c>
      <c r="H617" s="100" t="s">
        <v>1387</v>
      </c>
    </row>
    <row r="618" spans="1:8" ht="15" x14ac:dyDescent="0.25">
      <c r="A618" s="104">
        <v>617</v>
      </c>
      <c r="B618" s="92" t="s">
        <v>1112</v>
      </c>
      <c r="C618" s="91" t="str">
        <f t="shared" si="9"/>
        <v>CPCV3S 11448AAINA001</v>
      </c>
      <c r="D618" s="92" t="s">
        <v>1113</v>
      </c>
      <c r="E618" s="92" t="s">
        <v>1114</v>
      </c>
      <c r="F618" s="92" t="s">
        <v>274</v>
      </c>
      <c r="G618" s="92" t="s">
        <v>13</v>
      </c>
      <c r="H618" s="100" t="s">
        <v>1387</v>
      </c>
    </row>
    <row r="619" spans="1:8" ht="15" x14ac:dyDescent="0.25">
      <c r="A619" s="104">
        <v>618</v>
      </c>
      <c r="B619" s="92" t="s">
        <v>1115</v>
      </c>
      <c r="C619" s="91" t="str">
        <f t="shared" si="9"/>
        <v>CPCV3S 11A035AANE0001</v>
      </c>
      <c r="D619" s="92" t="s">
        <v>1116</v>
      </c>
      <c r="E619" s="92" t="s">
        <v>692</v>
      </c>
      <c r="F619" s="92" t="s">
        <v>20</v>
      </c>
      <c r="G619" s="92" t="s">
        <v>13</v>
      </c>
      <c r="H619" s="100" t="s">
        <v>1387</v>
      </c>
    </row>
    <row r="620" spans="1:8" ht="15" x14ac:dyDescent="0.25">
      <c r="A620" s="104">
        <v>619</v>
      </c>
      <c r="B620" s="92" t="s">
        <v>1117</v>
      </c>
      <c r="C620" s="91" t="str">
        <f t="shared" si="9"/>
        <v>CP6PSS 11A181AA1SEP002</v>
      </c>
      <c r="D620" s="92" t="s">
        <v>364</v>
      </c>
      <c r="E620" s="92" t="s">
        <v>172</v>
      </c>
      <c r="F620" s="92" t="s">
        <v>173</v>
      </c>
      <c r="G620" s="92" t="s">
        <v>13</v>
      </c>
      <c r="H620" s="92" t="s">
        <v>1204</v>
      </c>
    </row>
    <row r="621" spans="1:8" ht="15" x14ac:dyDescent="0.25">
      <c r="A621" s="104">
        <v>620</v>
      </c>
      <c r="B621" s="92" t="s">
        <v>114</v>
      </c>
      <c r="C621" s="91" t="str">
        <f t="shared" si="9"/>
        <v>2R8U 11A168AADMEGC</v>
      </c>
      <c r="D621" s="92" t="s">
        <v>115</v>
      </c>
      <c r="E621" s="92" t="s">
        <v>1073</v>
      </c>
      <c r="F621" s="92" t="s">
        <v>1074</v>
      </c>
      <c r="G621" s="92" t="s">
        <v>13</v>
      </c>
      <c r="H621" s="107" t="s">
        <v>168</v>
      </c>
    </row>
    <row r="622" spans="1:8" ht="15" x14ac:dyDescent="0.25">
      <c r="A622" s="104">
        <v>621</v>
      </c>
      <c r="B622" s="92" t="s">
        <v>1118</v>
      </c>
      <c r="C622" s="91" t="str">
        <f t="shared" ref="C622:C645" si="10">B622&amp;F622</f>
        <v>CP8G1U 11055BAAHNDA</v>
      </c>
      <c r="D622" s="92" t="s">
        <v>1119</v>
      </c>
      <c r="E622" s="92" t="s">
        <v>1120</v>
      </c>
      <c r="F622" s="92" t="s">
        <v>35</v>
      </c>
      <c r="G622" s="92" t="s">
        <v>13</v>
      </c>
      <c r="H622" s="92" t="s">
        <v>1204</v>
      </c>
    </row>
    <row r="623" spans="1:8" ht="15" x14ac:dyDescent="0.25">
      <c r="A623" s="104">
        <v>622</v>
      </c>
      <c r="B623" s="100" t="s">
        <v>1121</v>
      </c>
      <c r="C623" s="91" t="str">
        <f t="shared" si="10"/>
        <v>3S7U 11056AAS3C4A</v>
      </c>
      <c r="D623" s="92" t="s">
        <v>132</v>
      </c>
      <c r="E623" s="92" t="s">
        <v>133</v>
      </c>
      <c r="F623" s="92" t="s">
        <v>134</v>
      </c>
      <c r="G623" s="92" t="s">
        <v>13</v>
      </c>
      <c r="H623" s="100" t="s">
        <v>1387</v>
      </c>
    </row>
    <row r="624" spans="1:8" ht="15" x14ac:dyDescent="0.25">
      <c r="A624" s="104">
        <v>623</v>
      </c>
      <c r="B624" s="92" t="s">
        <v>1122</v>
      </c>
      <c r="C624" s="91" t="str">
        <f t="shared" si="10"/>
        <v>CPAP15 11051BAGJNP001</v>
      </c>
      <c r="D624" s="92" t="s">
        <v>219</v>
      </c>
      <c r="E624" s="92" t="s">
        <v>1123</v>
      </c>
      <c r="F624" s="92" t="s">
        <v>221</v>
      </c>
      <c r="G624" s="92" t="s">
        <v>13</v>
      </c>
      <c r="H624" s="100" t="s">
        <v>1387</v>
      </c>
    </row>
    <row r="625" spans="1:8" ht="15" x14ac:dyDescent="0.25">
      <c r="A625" s="104">
        <v>624</v>
      </c>
      <c r="B625" s="92" t="s">
        <v>696</v>
      </c>
      <c r="C625" s="91" t="str">
        <f t="shared" si="10"/>
        <v>VP6G9U 11091CADJ4FA</v>
      </c>
      <c r="D625" s="92" t="s">
        <v>553</v>
      </c>
      <c r="E625" s="92" t="s">
        <v>112</v>
      </c>
      <c r="F625" s="92" t="s">
        <v>113</v>
      </c>
      <c r="G625" s="92" t="s">
        <v>13</v>
      </c>
      <c r="H625" s="107" t="s">
        <v>14</v>
      </c>
    </row>
    <row r="626" spans="1:8" ht="15" x14ac:dyDescent="0.25">
      <c r="A626" s="104">
        <v>625</v>
      </c>
      <c r="B626" s="92" t="s">
        <v>731</v>
      </c>
      <c r="C626" s="91" t="str">
        <f t="shared" si="10"/>
        <v>VP6G9U 11N054AAPPS01</v>
      </c>
      <c r="D626" s="92" t="s">
        <v>732</v>
      </c>
      <c r="E626" s="92" t="s">
        <v>980</v>
      </c>
      <c r="F626" s="92" t="s">
        <v>981</v>
      </c>
      <c r="G626" s="92" t="s">
        <v>13</v>
      </c>
      <c r="H626" s="100" t="s">
        <v>1387</v>
      </c>
    </row>
    <row r="627" spans="1:8" ht="15" x14ac:dyDescent="0.25">
      <c r="A627" s="104">
        <v>626</v>
      </c>
      <c r="B627" s="92" t="s">
        <v>733</v>
      </c>
      <c r="C627" s="91" t="str">
        <f t="shared" si="10"/>
        <v>VP6G9U 11N054CAPPS01</v>
      </c>
      <c r="D627" s="92" t="s">
        <v>732</v>
      </c>
      <c r="E627" s="92" t="s">
        <v>980</v>
      </c>
      <c r="F627" s="92" t="s">
        <v>981</v>
      </c>
      <c r="G627" s="92" t="s">
        <v>13</v>
      </c>
      <c r="H627" s="100" t="s">
        <v>1387</v>
      </c>
    </row>
    <row r="628" spans="1:8" ht="15" x14ac:dyDescent="0.25">
      <c r="A628" s="104">
        <v>627</v>
      </c>
      <c r="B628" s="92" t="s">
        <v>943</v>
      </c>
      <c r="C628" s="91" t="str">
        <f t="shared" si="10"/>
        <v>YS4U 11A209ABRTP001</v>
      </c>
      <c r="D628" s="92" t="s">
        <v>649</v>
      </c>
      <c r="E628" s="92" t="s">
        <v>257</v>
      </c>
      <c r="F628" s="92" t="s">
        <v>258</v>
      </c>
      <c r="G628" s="92" t="s">
        <v>13</v>
      </c>
      <c r="H628" s="107" t="s">
        <v>14</v>
      </c>
    </row>
    <row r="629" spans="1:8" ht="15" x14ac:dyDescent="0.25">
      <c r="A629" s="104">
        <v>628</v>
      </c>
      <c r="B629" s="92" t="s">
        <v>1191</v>
      </c>
      <c r="C629" s="91" t="str">
        <f t="shared" si="10"/>
        <v>CPBF3U 11C384AABAGWU</v>
      </c>
      <c r="D629" s="92" t="s">
        <v>667</v>
      </c>
      <c r="E629" s="92" t="s">
        <v>1192</v>
      </c>
      <c r="F629" s="92" t="s">
        <v>473</v>
      </c>
      <c r="G629" s="92" t="s">
        <v>13</v>
      </c>
      <c r="H629" s="107" t="s">
        <v>14</v>
      </c>
    </row>
    <row r="630" spans="1:8" ht="15" x14ac:dyDescent="0.25">
      <c r="A630" s="104">
        <v>629</v>
      </c>
      <c r="B630" s="92" t="s">
        <v>236</v>
      </c>
      <c r="C630" s="91" t="str">
        <f t="shared" si="10"/>
        <v>CPBV5U 11015AACLWEA</v>
      </c>
      <c r="D630" s="92" t="s">
        <v>237</v>
      </c>
      <c r="E630" s="92" t="s">
        <v>1193</v>
      </c>
      <c r="F630" s="92" t="s">
        <v>457</v>
      </c>
      <c r="G630" s="92" t="s">
        <v>13</v>
      </c>
      <c r="H630" s="100" t="s">
        <v>1387</v>
      </c>
    </row>
    <row r="631" spans="1:8" ht="15" x14ac:dyDescent="0.25">
      <c r="A631" s="104">
        <v>630</v>
      </c>
      <c r="B631" s="92" t="s">
        <v>1195</v>
      </c>
      <c r="C631" s="91" t="str">
        <f t="shared" si="10"/>
        <v>CPCV3S 11385AARTP001</v>
      </c>
      <c r="D631" s="92" t="s">
        <v>601</v>
      </c>
      <c r="E631" s="92" t="s">
        <v>257</v>
      </c>
      <c r="F631" s="92" t="s">
        <v>258</v>
      </c>
      <c r="G631" s="92" t="s">
        <v>13</v>
      </c>
      <c r="H631" s="100" t="s">
        <v>1387</v>
      </c>
    </row>
    <row r="632" spans="1:8" ht="15" x14ac:dyDescent="0.25">
      <c r="A632" s="104">
        <v>631</v>
      </c>
      <c r="B632" s="97" t="s">
        <v>1196</v>
      </c>
      <c r="C632" s="98" t="str">
        <f t="shared" si="10"/>
        <v>F6FU 11131BEDCG3A</v>
      </c>
      <c r="D632" s="97" t="s">
        <v>1197</v>
      </c>
      <c r="E632" s="97" t="s">
        <v>1335</v>
      </c>
      <c r="F632" s="97" t="s">
        <v>69</v>
      </c>
      <c r="G632" s="97" t="s">
        <v>13</v>
      </c>
      <c r="H632" s="97" t="s">
        <v>1194</v>
      </c>
    </row>
    <row r="633" spans="1:8" ht="15" x14ac:dyDescent="0.25">
      <c r="A633" s="104">
        <v>632</v>
      </c>
      <c r="B633" s="92" t="s">
        <v>1198</v>
      </c>
      <c r="C633" s="91" t="str">
        <f t="shared" si="10"/>
        <v>R1425 M2L46AA3SHH001</v>
      </c>
      <c r="D633" s="92" t="s">
        <v>1199</v>
      </c>
      <c r="E633" s="92" t="s">
        <v>308</v>
      </c>
      <c r="F633" s="92" t="s">
        <v>309</v>
      </c>
      <c r="G633" s="92" t="s">
        <v>13</v>
      </c>
      <c r="H633" s="107" t="s">
        <v>168</v>
      </c>
    </row>
    <row r="634" spans="1:8" ht="15" x14ac:dyDescent="0.25">
      <c r="A634" s="104">
        <v>633</v>
      </c>
      <c r="B634" s="92" t="s">
        <v>624</v>
      </c>
      <c r="C634" s="91" t="str">
        <f t="shared" si="10"/>
        <v>VP3S6U 10505AAMOB01</v>
      </c>
      <c r="D634" s="92" t="s">
        <v>1200</v>
      </c>
      <c r="E634" s="92" t="s">
        <v>1201</v>
      </c>
      <c r="F634" s="92" t="s">
        <v>1202</v>
      </c>
      <c r="G634" s="92" t="s">
        <v>1080</v>
      </c>
      <c r="H634" s="92" t="s">
        <v>1194</v>
      </c>
    </row>
    <row r="635" spans="1:8" ht="15" x14ac:dyDescent="0.25">
      <c r="A635" s="104">
        <v>634</v>
      </c>
      <c r="B635" s="92" t="s">
        <v>655</v>
      </c>
      <c r="C635" s="91" t="str">
        <f t="shared" si="10"/>
        <v>VP6G9U 10A320AAPPS01</v>
      </c>
      <c r="D635" s="92" t="s">
        <v>656</v>
      </c>
      <c r="E635" s="92" t="s">
        <v>980</v>
      </c>
      <c r="F635" s="92" t="s">
        <v>981</v>
      </c>
      <c r="G635" s="92" t="s">
        <v>1080</v>
      </c>
      <c r="H635" s="100" t="s">
        <v>1387</v>
      </c>
    </row>
    <row r="636" spans="1:8" ht="15" x14ac:dyDescent="0.25">
      <c r="A636" s="104">
        <v>635</v>
      </c>
      <c r="B636" s="92" t="s">
        <v>663</v>
      </c>
      <c r="C636" s="91" t="str">
        <f t="shared" si="10"/>
        <v>VP6G9U 10A396AAPPS01</v>
      </c>
      <c r="D636" s="92" t="s">
        <v>553</v>
      </c>
      <c r="E636" s="92" t="s">
        <v>980</v>
      </c>
      <c r="F636" s="92" t="s">
        <v>981</v>
      </c>
      <c r="G636" s="92" t="s">
        <v>1080</v>
      </c>
      <c r="H636" s="100" t="s">
        <v>1387</v>
      </c>
    </row>
    <row r="637" spans="1:8" ht="15" x14ac:dyDescent="0.25">
      <c r="A637" s="104">
        <v>636</v>
      </c>
      <c r="B637" s="92" t="s">
        <v>673</v>
      </c>
      <c r="C637" s="91" t="str">
        <f t="shared" si="10"/>
        <v>VP6G9U 10N312AAPPS01</v>
      </c>
      <c r="D637" s="92" t="s">
        <v>656</v>
      </c>
      <c r="E637" s="92" t="s">
        <v>980</v>
      </c>
      <c r="F637" s="92" t="s">
        <v>981</v>
      </c>
      <c r="G637" s="92" t="s">
        <v>1080</v>
      </c>
      <c r="H637" s="100" t="s">
        <v>1387</v>
      </c>
    </row>
    <row r="638" spans="1:8" ht="15" x14ac:dyDescent="0.25">
      <c r="A638" s="104">
        <v>637</v>
      </c>
      <c r="B638" s="92" t="s">
        <v>674</v>
      </c>
      <c r="C638" s="91" t="str">
        <f t="shared" si="10"/>
        <v>VP6G9U 10N312CAPPS01</v>
      </c>
      <c r="D638" s="92" t="s">
        <v>656</v>
      </c>
      <c r="E638" s="92" t="s">
        <v>980</v>
      </c>
      <c r="F638" s="92" t="s">
        <v>981</v>
      </c>
      <c r="G638" s="92" t="s">
        <v>1080</v>
      </c>
      <c r="H638" s="100" t="s">
        <v>1387</v>
      </c>
    </row>
    <row r="639" spans="1:8" ht="15" x14ac:dyDescent="0.25">
      <c r="A639" s="104">
        <v>638</v>
      </c>
      <c r="B639" s="92" t="s">
        <v>811</v>
      </c>
      <c r="C639" s="91" t="str">
        <f t="shared" si="10"/>
        <v>VPXS6U 10N312EAPPS01</v>
      </c>
      <c r="D639" s="92" t="s">
        <v>656</v>
      </c>
      <c r="E639" s="92" t="s">
        <v>980</v>
      </c>
      <c r="F639" s="92" t="s">
        <v>981</v>
      </c>
      <c r="G639" s="92" t="s">
        <v>1080</v>
      </c>
      <c r="H639" s="100" t="s">
        <v>1387</v>
      </c>
    </row>
    <row r="640" spans="1:8" ht="15" x14ac:dyDescent="0.25">
      <c r="A640" s="104">
        <v>639</v>
      </c>
      <c r="B640" s="97" t="s">
        <v>715</v>
      </c>
      <c r="C640" s="98" t="str">
        <f t="shared" si="10"/>
        <v>VP6G9U 11A176AATIM01</v>
      </c>
      <c r="D640" s="97" t="s">
        <v>170</v>
      </c>
      <c r="E640" s="97" t="s">
        <v>246</v>
      </c>
      <c r="F640" s="97" t="s">
        <v>247</v>
      </c>
      <c r="G640" s="97" t="s">
        <v>13</v>
      </c>
      <c r="H640" s="97" t="s">
        <v>1194</v>
      </c>
    </row>
    <row r="641" spans="1:8" ht="15" x14ac:dyDescent="0.25">
      <c r="A641" s="104">
        <v>640</v>
      </c>
      <c r="B641" s="92" t="s">
        <v>924</v>
      </c>
      <c r="C641" s="91" t="str">
        <f t="shared" si="10"/>
        <v>YS4U 11010BAHUA001</v>
      </c>
      <c r="D641" s="92" t="s">
        <v>372</v>
      </c>
      <c r="E641" s="92" t="s">
        <v>478</v>
      </c>
      <c r="F641" s="92" t="s">
        <v>479</v>
      </c>
      <c r="G641" s="92" t="s">
        <v>13</v>
      </c>
      <c r="H641" s="92" t="s">
        <v>1203</v>
      </c>
    </row>
    <row r="642" spans="1:8" ht="15" x14ac:dyDescent="0.25">
      <c r="A642" s="104">
        <v>641</v>
      </c>
      <c r="B642" s="92" t="s">
        <v>588</v>
      </c>
      <c r="C642" s="91" t="str">
        <f t="shared" si="10"/>
        <v>VP2T14 11010BAHUA001</v>
      </c>
      <c r="D642" s="92" t="s">
        <v>372</v>
      </c>
      <c r="E642" s="92" t="s">
        <v>1105</v>
      </c>
      <c r="F642" s="92" t="s">
        <v>479</v>
      </c>
      <c r="G642" s="92" t="s">
        <v>13</v>
      </c>
      <c r="H642" s="92" t="s">
        <v>1194</v>
      </c>
    </row>
    <row r="643" spans="1:8" ht="15" x14ac:dyDescent="0.25">
      <c r="A643" s="104">
        <v>642</v>
      </c>
      <c r="B643" s="92" t="s">
        <v>363</v>
      </c>
      <c r="C643" s="91" t="str">
        <f t="shared" si="10"/>
        <v>F6OU 11A181AARBW01</v>
      </c>
      <c r="D643" s="92" t="s">
        <v>364</v>
      </c>
      <c r="E643" s="92" t="s">
        <v>1369</v>
      </c>
      <c r="F643" s="92" t="s">
        <v>1370</v>
      </c>
      <c r="G643" s="92" t="s">
        <v>13</v>
      </c>
      <c r="H643" s="92" t="s">
        <v>1204</v>
      </c>
    </row>
    <row r="644" spans="1:8" ht="15" x14ac:dyDescent="0.25">
      <c r="A644" s="104">
        <v>643</v>
      </c>
      <c r="B644" s="92" t="s">
        <v>816</v>
      </c>
      <c r="C644" s="91" t="str">
        <f t="shared" si="10"/>
        <v>VPYC1U 11A162CASEP002</v>
      </c>
      <c r="D644" s="92" t="s">
        <v>572</v>
      </c>
      <c r="E644" s="92" t="s">
        <v>172</v>
      </c>
      <c r="F644" s="92" t="s">
        <v>173</v>
      </c>
      <c r="G644" s="92" t="s">
        <v>13</v>
      </c>
      <c r="H644" s="100" t="s">
        <v>1387</v>
      </c>
    </row>
    <row r="645" spans="1:8" ht="15" x14ac:dyDescent="0.25">
      <c r="A645" s="104">
        <v>644</v>
      </c>
      <c r="B645" s="99" t="s">
        <v>676</v>
      </c>
      <c r="C645" s="91" t="str">
        <f t="shared" si="10"/>
        <v>VP6G9U 11010BAHUA001</v>
      </c>
      <c r="D645" s="92" t="s">
        <v>372</v>
      </c>
      <c r="E645" s="92" t="s">
        <v>478</v>
      </c>
      <c r="F645" s="99" t="s">
        <v>479</v>
      </c>
      <c r="G645" s="92" t="s">
        <v>13</v>
      </c>
      <c r="H645" s="92" t="s">
        <v>1194</v>
      </c>
    </row>
    <row r="646" spans="1:8" ht="15" x14ac:dyDescent="0.25">
      <c r="A646" s="104">
        <v>645</v>
      </c>
      <c r="B646" s="92" t="s">
        <v>1374</v>
      </c>
      <c r="C646" s="91" t="str">
        <f t="shared" ref="C646" si="11">B646&amp;F646</f>
        <v>CPAV6U 11051BAGJNP001</v>
      </c>
      <c r="D646" s="92" t="s">
        <v>219</v>
      </c>
      <c r="E646" s="92" t="s">
        <v>1343</v>
      </c>
      <c r="F646" s="92" t="s">
        <v>221</v>
      </c>
      <c r="G646" s="92" t="s">
        <v>13</v>
      </c>
      <c r="H646" s="92" t="s">
        <v>1373</v>
      </c>
    </row>
    <row r="647" spans="1:8" ht="15" x14ac:dyDescent="0.25">
      <c r="A647" s="104">
        <v>646</v>
      </c>
      <c r="B647" s="94" t="s">
        <v>1223</v>
      </c>
      <c r="C647" s="93" t="str">
        <f t="shared" ref="C647" si="12">+B647&amp;F647</f>
        <v>1S7U 11A168AAQ47QA</v>
      </c>
      <c r="D647" s="95" t="s">
        <v>115</v>
      </c>
      <c r="E647" s="94" t="s">
        <v>116</v>
      </c>
      <c r="F647" s="94" t="s">
        <v>117</v>
      </c>
      <c r="G647" s="92" t="s">
        <v>13</v>
      </c>
      <c r="H647" s="107" t="s">
        <v>14</v>
      </c>
    </row>
  </sheetData>
  <autoFilter ref="A1:J64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647"/>
  <sheetViews>
    <sheetView topLeftCell="A620" workbookViewId="0">
      <selection activeCell="B2" sqref="B2"/>
    </sheetView>
  </sheetViews>
  <sheetFormatPr defaultRowHeight="12.75" x14ac:dyDescent="0.2"/>
  <cols>
    <col min="1" max="1" width="5.7109375" bestFit="1" customWidth="1"/>
    <col min="2" max="2" width="19.28515625" bestFit="1" customWidth="1"/>
    <col min="3" max="3" width="21.5703125" customWidth="1"/>
    <col min="4" max="4" width="26.140625" customWidth="1"/>
    <col min="5" max="5" width="13.42578125" bestFit="1" customWidth="1"/>
    <col min="6" max="6" width="17.7109375" bestFit="1" customWidth="1"/>
    <col min="7" max="7" width="23.42578125" bestFit="1" customWidth="1"/>
  </cols>
  <sheetData>
    <row r="1" spans="1:7" x14ac:dyDescent="0.2">
      <c r="A1" s="108" t="s">
        <v>0</v>
      </c>
      <c r="B1" s="108" t="s">
        <v>1</v>
      </c>
      <c r="C1" s="108" t="s">
        <v>1205</v>
      </c>
      <c r="D1" s="108" t="s">
        <v>2</v>
      </c>
      <c r="E1" s="108" t="s">
        <v>3</v>
      </c>
      <c r="F1" s="108" t="s">
        <v>4</v>
      </c>
      <c r="G1" s="108" t="s">
        <v>5</v>
      </c>
    </row>
    <row r="2" spans="1:7" x14ac:dyDescent="0.2">
      <c r="A2" s="92">
        <v>1</v>
      </c>
      <c r="B2" s="92" t="s">
        <v>9</v>
      </c>
      <c r="C2" s="92" t="s">
        <v>10</v>
      </c>
      <c r="D2" s="92" t="s">
        <v>11</v>
      </c>
      <c r="E2" s="92" t="s">
        <v>12</v>
      </c>
      <c r="F2" s="92" t="s">
        <v>13</v>
      </c>
      <c r="G2" s="92" t="s">
        <v>14</v>
      </c>
    </row>
    <row r="3" spans="1:7" x14ac:dyDescent="0.2">
      <c r="A3" s="92">
        <v>2</v>
      </c>
      <c r="B3" s="92" t="s">
        <v>17</v>
      </c>
      <c r="C3" s="92" t="s">
        <v>18</v>
      </c>
      <c r="D3" s="92" t="s">
        <v>19</v>
      </c>
      <c r="E3" s="92" t="s">
        <v>20</v>
      </c>
      <c r="F3" s="92" t="s">
        <v>13</v>
      </c>
      <c r="G3" s="92" t="s">
        <v>14</v>
      </c>
    </row>
    <row r="4" spans="1:7" x14ac:dyDescent="0.2">
      <c r="A4" s="92">
        <v>3</v>
      </c>
      <c r="B4" s="92" t="s">
        <v>23</v>
      </c>
      <c r="C4" s="92" t="s">
        <v>24</v>
      </c>
      <c r="D4" s="92" t="s">
        <v>25</v>
      </c>
      <c r="E4" s="92" t="s">
        <v>26</v>
      </c>
      <c r="F4" s="92" t="s">
        <v>13</v>
      </c>
      <c r="G4" s="92" t="s">
        <v>14</v>
      </c>
    </row>
    <row r="5" spans="1:7" x14ac:dyDescent="0.2">
      <c r="A5" s="92">
        <v>4</v>
      </c>
      <c r="B5" s="92" t="s">
        <v>27</v>
      </c>
      <c r="C5" s="92" t="s">
        <v>24</v>
      </c>
      <c r="D5" s="92" t="s">
        <v>25</v>
      </c>
      <c r="E5" s="92" t="s">
        <v>26</v>
      </c>
      <c r="F5" s="92" t="s">
        <v>13</v>
      </c>
      <c r="G5" s="92" t="s">
        <v>14</v>
      </c>
    </row>
    <row r="6" spans="1:7" x14ac:dyDescent="0.2">
      <c r="A6" s="92">
        <v>5</v>
      </c>
      <c r="B6" s="92" t="s">
        <v>28</v>
      </c>
      <c r="C6" s="92" t="s">
        <v>29</v>
      </c>
      <c r="D6" s="92" t="s">
        <v>30</v>
      </c>
      <c r="E6" s="92" t="s">
        <v>31</v>
      </c>
      <c r="F6" s="92" t="s">
        <v>13</v>
      </c>
      <c r="G6" s="92" t="s">
        <v>1203</v>
      </c>
    </row>
    <row r="7" spans="1:7" x14ac:dyDescent="0.2">
      <c r="A7" s="92">
        <v>6</v>
      </c>
      <c r="B7" s="92" t="s">
        <v>32</v>
      </c>
      <c r="C7" s="92" t="s">
        <v>33</v>
      </c>
      <c r="D7" s="92" t="s">
        <v>34</v>
      </c>
      <c r="E7" s="92" t="s">
        <v>35</v>
      </c>
      <c r="F7" s="92" t="s">
        <v>36</v>
      </c>
      <c r="G7" s="92" t="s">
        <v>1203</v>
      </c>
    </row>
    <row r="8" spans="1:7" x14ac:dyDescent="0.2">
      <c r="A8" s="92">
        <v>7</v>
      </c>
      <c r="B8" s="92" t="s">
        <v>37</v>
      </c>
      <c r="C8" s="92" t="s">
        <v>38</v>
      </c>
      <c r="D8" s="92" t="s">
        <v>39</v>
      </c>
      <c r="E8" s="92" t="s">
        <v>40</v>
      </c>
      <c r="F8" s="92" t="s">
        <v>36</v>
      </c>
      <c r="G8" s="92" t="s">
        <v>14</v>
      </c>
    </row>
    <row r="9" spans="1:7" x14ac:dyDescent="0.2">
      <c r="A9" s="92">
        <v>8</v>
      </c>
      <c r="B9" s="92" t="s">
        <v>41</v>
      </c>
      <c r="C9" s="92" t="s">
        <v>42</v>
      </c>
      <c r="D9" s="92" t="s">
        <v>39</v>
      </c>
      <c r="E9" s="92" t="s">
        <v>40</v>
      </c>
      <c r="F9" s="92" t="s">
        <v>36</v>
      </c>
      <c r="G9" s="92" t="s">
        <v>14</v>
      </c>
    </row>
    <row r="10" spans="1:7" x14ac:dyDescent="0.2">
      <c r="A10" s="92">
        <v>9</v>
      </c>
      <c r="B10" s="92" t="s">
        <v>43</v>
      </c>
      <c r="C10" s="92" t="s">
        <v>44</v>
      </c>
      <c r="D10" s="92" t="s">
        <v>45</v>
      </c>
      <c r="E10" s="92" t="s">
        <v>46</v>
      </c>
      <c r="F10" s="92" t="s">
        <v>36</v>
      </c>
      <c r="G10" s="92" t="s">
        <v>14</v>
      </c>
    </row>
    <row r="11" spans="1:7" x14ac:dyDescent="0.2">
      <c r="A11" s="92">
        <v>10</v>
      </c>
      <c r="B11" s="92" t="s">
        <v>47</v>
      </c>
      <c r="C11" s="92" t="s">
        <v>48</v>
      </c>
      <c r="D11" s="92" t="s">
        <v>49</v>
      </c>
      <c r="E11" s="92" t="s">
        <v>50</v>
      </c>
      <c r="F11" s="92" t="s">
        <v>36</v>
      </c>
      <c r="G11" s="92" t="s">
        <v>14</v>
      </c>
    </row>
    <row r="12" spans="1:7" x14ac:dyDescent="0.2">
      <c r="A12" s="92">
        <v>11</v>
      </c>
      <c r="B12" s="92" t="s">
        <v>51</v>
      </c>
      <c r="C12" s="92" t="s">
        <v>52</v>
      </c>
      <c r="D12" s="92" t="s">
        <v>53</v>
      </c>
      <c r="E12" s="92" t="s">
        <v>54</v>
      </c>
      <c r="F12" s="92" t="s">
        <v>36</v>
      </c>
      <c r="G12" s="92" t="s">
        <v>14</v>
      </c>
    </row>
    <row r="13" spans="1:7" x14ac:dyDescent="0.2">
      <c r="A13" s="92">
        <v>12</v>
      </c>
      <c r="B13" s="92" t="s">
        <v>55</v>
      </c>
      <c r="C13" s="92" t="s">
        <v>56</v>
      </c>
      <c r="D13" s="92" t="s">
        <v>25</v>
      </c>
      <c r="E13" s="92" t="s">
        <v>57</v>
      </c>
      <c r="F13" s="92" t="s">
        <v>36</v>
      </c>
      <c r="G13" s="92" t="s">
        <v>14</v>
      </c>
    </row>
    <row r="14" spans="1:7" x14ac:dyDescent="0.2">
      <c r="A14" s="92">
        <v>13</v>
      </c>
      <c r="B14" s="92" t="s">
        <v>58</v>
      </c>
      <c r="C14" s="92" t="s">
        <v>59</v>
      </c>
      <c r="D14" s="92" t="s">
        <v>25</v>
      </c>
      <c r="E14" s="92" t="s">
        <v>57</v>
      </c>
      <c r="F14" s="92" t="s">
        <v>36</v>
      </c>
      <c r="G14" s="92" t="s">
        <v>14</v>
      </c>
    </row>
    <row r="15" spans="1:7" x14ac:dyDescent="0.2">
      <c r="A15" s="92">
        <v>14</v>
      </c>
      <c r="B15" s="92" t="s">
        <v>60</v>
      </c>
      <c r="C15" s="92" t="s">
        <v>61</v>
      </c>
      <c r="D15" s="92" t="s">
        <v>62</v>
      </c>
      <c r="E15" s="92" t="s">
        <v>63</v>
      </c>
      <c r="F15" s="92" t="s">
        <v>36</v>
      </c>
      <c r="G15" s="92" t="s">
        <v>14</v>
      </c>
    </row>
    <row r="16" spans="1:7" x14ac:dyDescent="0.2">
      <c r="A16" s="92">
        <v>15</v>
      </c>
      <c r="B16" s="92" t="s">
        <v>64</v>
      </c>
      <c r="C16" s="92" t="s">
        <v>65</v>
      </c>
      <c r="D16" s="92" t="s">
        <v>62</v>
      </c>
      <c r="E16" s="92" t="s">
        <v>63</v>
      </c>
      <c r="F16" s="92" t="s">
        <v>36</v>
      </c>
      <c r="G16" s="92" t="s">
        <v>14</v>
      </c>
    </row>
    <row r="17" spans="1:7" x14ac:dyDescent="0.2">
      <c r="A17" s="92">
        <v>16</v>
      </c>
      <c r="B17" s="92" t="s">
        <v>66</v>
      </c>
      <c r="C17" s="92" t="s">
        <v>67</v>
      </c>
      <c r="D17" s="92" t="s">
        <v>1335</v>
      </c>
      <c r="E17" s="92" t="s">
        <v>69</v>
      </c>
      <c r="F17" s="92" t="s">
        <v>36</v>
      </c>
      <c r="G17" s="92" t="s">
        <v>14</v>
      </c>
    </row>
    <row r="18" spans="1:7" x14ac:dyDescent="0.2">
      <c r="A18" s="92">
        <v>17</v>
      </c>
      <c r="B18" s="92" t="s">
        <v>70</v>
      </c>
      <c r="C18" s="92" t="s">
        <v>71</v>
      </c>
      <c r="D18" s="92" t="s">
        <v>1335</v>
      </c>
      <c r="E18" s="92" t="s">
        <v>69</v>
      </c>
      <c r="F18" s="92" t="s">
        <v>36</v>
      </c>
      <c r="G18" s="92" t="s">
        <v>1203</v>
      </c>
    </row>
    <row r="19" spans="1:7" x14ac:dyDescent="0.2">
      <c r="A19" s="92">
        <v>18</v>
      </c>
      <c r="B19" s="92" t="s">
        <v>72</v>
      </c>
      <c r="C19" s="92" t="s">
        <v>71</v>
      </c>
      <c r="D19" s="92" t="s">
        <v>1335</v>
      </c>
      <c r="E19" s="92" t="s">
        <v>69</v>
      </c>
      <c r="F19" s="92" t="s">
        <v>36</v>
      </c>
      <c r="G19" s="92" t="s">
        <v>1203</v>
      </c>
    </row>
    <row r="20" spans="1:7" x14ac:dyDescent="0.2">
      <c r="A20" s="92">
        <v>19</v>
      </c>
      <c r="B20" s="92" t="s">
        <v>73</v>
      </c>
      <c r="C20" s="92" t="s">
        <v>74</v>
      </c>
      <c r="D20" s="92" t="s">
        <v>1336</v>
      </c>
      <c r="E20" s="92" t="s">
        <v>76</v>
      </c>
      <c r="F20" s="92" t="s">
        <v>36</v>
      </c>
      <c r="G20" s="92" t="s">
        <v>14</v>
      </c>
    </row>
    <row r="21" spans="1:7" x14ac:dyDescent="0.2">
      <c r="A21" s="92">
        <v>20</v>
      </c>
      <c r="B21" s="92" t="s">
        <v>77</v>
      </c>
      <c r="C21" s="92" t="s">
        <v>78</v>
      </c>
      <c r="D21" s="92" t="s">
        <v>1336</v>
      </c>
      <c r="E21" s="92" t="s">
        <v>76</v>
      </c>
      <c r="F21" s="92" t="s">
        <v>36</v>
      </c>
      <c r="G21" s="92" t="s">
        <v>14</v>
      </c>
    </row>
    <row r="22" spans="1:7" x14ac:dyDescent="0.2">
      <c r="A22" s="92">
        <v>21</v>
      </c>
      <c r="B22" s="92" t="s">
        <v>79</v>
      </c>
      <c r="C22" s="92" t="s">
        <v>80</v>
      </c>
      <c r="D22" s="92" t="s">
        <v>81</v>
      </c>
      <c r="E22" s="92" t="s">
        <v>82</v>
      </c>
      <c r="F22" s="92" t="s">
        <v>36</v>
      </c>
      <c r="G22" s="92" t="s">
        <v>14</v>
      </c>
    </row>
    <row r="23" spans="1:7" x14ac:dyDescent="0.2">
      <c r="A23" s="92">
        <v>22</v>
      </c>
      <c r="B23" s="92" t="s">
        <v>83</v>
      </c>
      <c r="C23" s="92" t="s">
        <v>84</v>
      </c>
      <c r="D23" s="92" t="s">
        <v>49</v>
      </c>
      <c r="E23" s="92" t="s">
        <v>50</v>
      </c>
      <c r="F23" s="92" t="s">
        <v>36</v>
      </c>
      <c r="G23" s="92" t="s">
        <v>14</v>
      </c>
    </row>
    <row r="24" spans="1:7" x14ac:dyDescent="0.2">
      <c r="A24" s="92">
        <v>23</v>
      </c>
      <c r="B24" s="92" t="s">
        <v>85</v>
      </c>
      <c r="C24" s="92" t="s">
        <v>86</v>
      </c>
      <c r="D24" s="92" t="s">
        <v>49</v>
      </c>
      <c r="E24" s="92" t="s">
        <v>50</v>
      </c>
      <c r="F24" s="92" t="s">
        <v>36</v>
      </c>
      <c r="G24" s="92" t="s">
        <v>14</v>
      </c>
    </row>
    <row r="25" spans="1:7" x14ac:dyDescent="0.2">
      <c r="A25" s="92">
        <v>24</v>
      </c>
      <c r="B25" s="92" t="s">
        <v>87</v>
      </c>
      <c r="C25" s="92" t="s">
        <v>88</v>
      </c>
      <c r="D25" s="92" t="s">
        <v>62</v>
      </c>
      <c r="E25" s="92" t="s">
        <v>63</v>
      </c>
      <c r="F25" s="92" t="s">
        <v>36</v>
      </c>
      <c r="G25" s="92" t="s">
        <v>14</v>
      </c>
    </row>
    <row r="26" spans="1:7" x14ac:dyDescent="0.2">
      <c r="A26" s="92">
        <v>25</v>
      </c>
      <c r="B26" s="92" t="s">
        <v>89</v>
      </c>
      <c r="C26" s="92" t="s">
        <v>90</v>
      </c>
      <c r="D26" s="92" t="s">
        <v>49</v>
      </c>
      <c r="E26" s="92" t="s">
        <v>50</v>
      </c>
      <c r="F26" s="92" t="s">
        <v>36</v>
      </c>
      <c r="G26" s="92" t="s">
        <v>14</v>
      </c>
    </row>
    <row r="27" spans="1:7" x14ac:dyDescent="0.2">
      <c r="A27" s="92">
        <v>26</v>
      </c>
      <c r="B27" s="92" t="s">
        <v>91</v>
      </c>
      <c r="C27" s="92" t="s">
        <v>92</v>
      </c>
      <c r="D27" s="92" t="s">
        <v>1337</v>
      </c>
      <c r="E27" s="92" t="s">
        <v>94</v>
      </c>
      <c r="F27" s="92" t="s">
        <v>13</v>
      </c>
      <c r="G27" s="92" t="s">
        <v>14</v>
      </c>
    </row>
    <row r="28" spans="1:7" x14ac:dyDescent="0.2">
      <c r="A28" s="92">
        <v>27</v>
      </c>
      <c r="B28" s="92" t="s">
        <v>95</v>
      </c>
      <c r="C28" s="92" t="s">
        <v>29</v>
      </c>
      <c r="D28" s="92" t="s">
        <v>30</v>
      </c>
      <c r="E28" s="92" t="s">
        <v>31</v>
      </c>
      <c r="F28" s="92" t="s">
        <v>13</v>
      </c>
      <c r="G28" s="92" t="s">
        <v>1203</v>
      </c>
    </row>
    <row r="29" spans="1:7" x14ac:dyDescent="0.2">
      <c r="A29" s="92">
        <v>28</v>
      </c>
      <c r="B29" s="92" t="s">
        <v>96</v>
      </c>
      <c r="C29" s="92" t="s">
        <v>97</v>
      </c>
      <c r="D29" s="92" t="s">
        <v>1338</v>
      </c>
      <c r="E29" s="92" t="s">
        <v>99</v>
      </c>
      <c r="F29" s="92" t="s">
        <v>13</v>
      </c>
      <c r="G29" s="92" t="s">
        <v>14</v>
      </c>
    </row>
    <row r="30" spans="1:7" x14ac:dyDescent="0.2">
      <c r="A30" s="92">
        <v>29</v>
      </c>
      <c r="B30" s="92" t="s">
        <v>100</v>
      </c>
      <c r="C30" s="92" t="s">
        <v>101</v>
      </c>
      <c r="D30" s="92" t="s">
        <v>19</v>
      </c>
      <c r="E30" s="92" t="s">
        <v>20</v>
      </c>
      <c r="F30" s="92" t="s">
        <v>13</v>
      </c>
      <c r="G30" s="92" t="s">
        <v>14</v>
      </c>
    </row>
    <row r="31" spans="1:7" x14ac:dyDescent="0.2">
      <c r="A31" s="92">
        <v>30</v>
      </c>
      <c r="B31" s="92" t="s">
        <v>103</v>
      </c>
      <c r="C31" s="92" t="s">
        <v>67</v>
      </c>
      <c r="D31" s="92" t="s">
        <v>30</v>
      </c>
      <c r="E31" s="92" t="s">
        <v>31</v>
      </c>
      <c r="F31" s="92" t="s">
        <v>36</v>
      </c>
      <c r="G31" s="92" t="s">
        <v>1203</v>
      </c>
    </row>
    <row r="32" spans="1:7" x14ac:dyDescent="0.2">
      <c r="A32" s="92">
        <v>31</v>
      </c>
      <c r="B32" s="92" t="s">
        <v>104</v>
      </c>
      <c r="C32" s="92" t="s">
        <v>71</v>
      </c>
      <c r="D32" s="92" t="s">
        <v>30</v>
      </c>
      <c r="E32" s="92" t="s">
        <v>31</v>
      </c>
      <c r="F32" s="92" t="s">
        <v>36</v>
      </c>
      <c r="G32" s="92" t="s">
        <v>1203</v>
      </c>
    </row>
    <row r="33" spans="1:7" x14ac:dyDescent="0.2">
      <c r="A33" s="92">
        <v>32</v>
      </c>
      <c r="B33" s="92" t="s">
        <v>105</v>
      </c>
      <c r="C33" s="92" t="s">
        <v>106</v>
      </c>
      <c r="D33" s="92" t="s">
        <v>107</v>
      </c>
      <c r="E33" s="92" t="s">
        <v>46</v>
      </c>
      <c r="F33" s="92" t="s">
        <v>13</v>
      </c>
      <c r="G33" s="92" t="s">
        <v>14</v>
      </c>
    </row>
    <row r="34" spans="1:7" x14ac:dyDescent="0.2">
      <c r="A34" s="92">
        <v>33</v>
      </c>
      <c r="B34" s="92" t="s">
        <v>108</v>
      </c>
      <c r="C34" s="92" t="s">
        <v>109</v>
      </c>
      <c r="D34" s="92" t="s">
        <v>110</v>
      </c>
      <c r="E34" s="92" t="s">
        <v>111</v>
      </c>
      <c r="F34" s="92" t="s">
        <v>13</v>
      </c>
      <c r="G34" s="92" t="s">
        <v>14</v>
      </c>
    </row>
    <row r="35" spans="1:7" x14ac:dyDescent="0.2">
      <c r="A35" s="92">
        <v>34</v>
      </c>
      <c r="B35" s="92" t="s">
        <v>108</v>
      </c>
      <c r="C35" s="92" t="s">
        <v>109</v>
      </c>
      <c r="D35" s="92" t="s">
        <v>112</v>
      </c>
      <c r="E35" s="92" t="s">
        <v>113</v>
      </c>
      <c r="F35" s="92" t="s">
        <v>13</v>
      </c>
      <c r="G35" s="92" t="s">
        <v>168</v>
      </c>
    </row>
    <row r="36" spans="1:7" x14ac:dyDescent="0.2">
      <c r="A36" s="92">
        <v>35</v>
      </c>
      <c r="B36" s="92" t="s">
        <v>114</v>
      </c>
      <c r="C36" s="92" t="s">
        <v>115</v>
      </c>
      <c r="D36" s="92" t="s">
        <v>116</v>
      </c>
      <c r="E36" s="92" t="s">
        <v>117</v>
      </c>
      <c r="F36" s="92" t="s">
        <v>13</v>
      </c>
      <c r="G36" s="92" t="s">
        <v>14</v>
      </c>
    </row>
    <row r="37" spans="1:7" x14ac:dyDescent="0.2">
      <c r="A37" s="92">
        <v>36</v>
      </c>
      <c r="B37" s="92" t="s">
        <v>118</v>
      </c>
      <c r="C37" s="92" t="s">
        <v>119</v>
      </c>
      <c r="D37" s="92" t="s">
        <v>81</v>
      </c>
      <c r="E37" s="92" t="s">
        <v>82</v>
      </c>
      <c r="F37" s="92" t="s">
        <v>13</v>
      </c>
      <c r="G37" s="92" t="s">
        <v>1204</v>
      </c>
    </row>
    <row r="38" spans="1:7" x14ac:dyDescent="0.2">
      <c r="A38" s="92">
        <v>37</v>
      </c>
      <c r="B38" s="92" t="s">
        <v>118</v>
      </c>
      <c r="C38" s="92" t="s">
        <v>119</v>
      </c>
      <c r="D38" s="92" t="s">
        <v>62</v>
      </c>
      <c r="E38" s="92" t="s">
        <v>63</v>
      </c>
      <c r="F38" s="92" t="s">
        <v>13</v>
      </c>
      <c r="G38" s="92" t="s">
        <v>1371</v>
      </c>
    </row>
    <row r="39" spans="1:7" x14ac:dyDescent="0.2">
      <c r="A39" s="92">
        <v>38</v>
      </c>
      <c r="B39" s="92" t="s">
        <v>120</v>
      </c>
      <c r="C39" s="92" t="s">
        <v>106</v>
      </c>
      <c r="D39" s="92" t="s">
        <v>107</v>
      </c>
      <c r="E39" s="92" t="s">
        <v>46</v>
      </c>
      <c r="F39" s="92" t="s">
        <v>13</v>
      </c>
      <c r="G39" s="92" t="s">
        <v>14</v>
      </c>
    </row>
    <row r="40" spans="1:7" x14ac:dyDescent="0.2">
      <c r="A40" s="92">
        <v>39</v>
      </c>
      <c r="B40" s="92" t="s">
        <v>121</v>
      </c>
      <c r="C40" s="92" t="s">
        <v>109</v>
      </c>
      <c r="D40" s="92" t="s">
        <v>110</v>
      </c>
      <c r="E40" s="92" t="s">
        <v>111</v>
      </c>
      <c r="F40" s="92" t="s">
        <v>13</v>
      </c>
      <c r="G40" s="92" t="s">
        <v>14</v>
      </c>
    </row>
    <row r="41" spans="1:7" x14ac:dyDescent="0.2">
      <c r="A41" s="92">
        <v>40</v>
      </c>
      <c r="B41" s="92" t="s">
        <v>122</v>
      </c>
      <c r="C41" s="92" t="s">
        <v>115</v>
      </c>
      <c r="D41" s="92" t="s">
        <v>116</v>
      </c>
      <c r="E41" s="92" t="s">
        <v>117</v>
      </c>
      <c r="F41" s="92" t="s">
        <v>13</v>
      </c>
      <c r="G41" s="92" t="s">
        <v>14</v>
      </c>
    </row>
    <row r="42" spans="1:7" x14ac:dyDescent="0.2">
      <c r="A42" s="92">
        <v>41</v>
      </c>
      <c r="B42" s="92" t="s">
        <v>123</v>
      </c>
      <c r="C42" s="92" t="s">
        <v>119</v>
      </c>
      <c r="D42" s="92" t="s">
        <v>62</v>
      </c>
      <c r="E42" s="92" t="s">
        <v>63</v>
      </c>
      <c r="F42" s="92" t="s">
        <v>13</v>
      </c>
      <c r="G42" s="92" t="s">
        <v>1371</v>
      </c>
    </row>
    <row r="43" spans="1:7" x14ac:dyDescent="0.2">
      <c r="A43" s="92">
        <v>42</v>
      </c>
      <c r="B43" s="92" t="s">
        <v>125</v>
      </c>
      <c r="C43" s="92" t="s">
        <v>67</v>
      </c>
      <c r="D43" s="92" t="s">
        <v>1335</v>
      </c>
      <c r="E43" s="92" t="s">
        <v>69</v>
      </c>
      <c r="F43" s="92" t="s">
        <v>36</v>
      </c>
      <c r="G43" s="92" t="s">
        <v>1203</v>
      </c>
    </row>
    <row r="44" spans="1:7" x14ac:dyDescent="0.2">
      <c r="A44" s="92">
        <v>43</v>
      </c>
      <c r="B44" s="92" t="s">
        <v>126</v>
      </c>
      <c r="C44" s="92" t="s">
        <v>71</v>
      </c>
      <c r="D44" s="92" t="s">
        <v>1335</v>
      </c>
      <c r="E44" s="92" t="s">
        <v>69</v>
      </c>
      <c r="F44" s="92" t="s">
        <v>36</v>
      </c>
      <c r="G44" s="92" t="s">
        <v>1203</v>
      </c>
    </row>
    <row r="45" spans="1:7" x14ac:dyDescent="0.2">
      <c r="A45" s="92">
        <v>44</v>
      </c>
      <c r="B45" s="92" t="s">
        <v>127</v>
      </c>
      <c r="C45" s="92" t="s">
        <v>128</v>
      </c>
      <c r="D45" s="92" t="s">
        <v>129</v>
      </c>
      <c r="E45" s="92" t="s">
        <v>130</v>
      </c>
      <c r="F45" s="92" t="s">
        <v>36</v>
      </c>
      <c r="G45" s="92" t="s">
        <v>14</v>
      </c>
    </row>
    <row r="46" spans="1:7" x14ac:dyDescent="0.2">
      <c r="A46" s="92">
        <v>45</v>
      </c>
      <c r="B46" s="92" t="s">
        <v>131</v>
      </c>
      <c r="C46" s="92" t="s">
        <v>132</v>
      </c>
      <c r="D46" s="92" t="s">
        <v>133</v>
      </c>
      <c r="E46" s="92" t="s">
        <v>134</v>
      </c>
      <c r="F46" s="92" t="s">
        <v>13</v>
      </c>
      <c r="G46" s="92" t="s">
        <v>14</v>
      </c>
    </row>
    <row r="47" spans="1:7" x14ac:dyDescent="0.2">
      <c r="A47" s="92">
        <v>46</v>
      </c>
      <c r="B47" s="92" t="s">
        <v>135</v>
      </c>
      <c r="C47" s="92" t="s">
        <v>132</v>
      </c>
      <c r="D47" s="92" t="s">
        <v>133</v>
      </c>
      <c r="E47" s="92" t="s">
        <v>134</v>
      </c>
      <c r="F47" s="92" t="s">
        <v>13</v>
      </c>
      <c r="G47" s="92" t="s">
        <v>14</v>
      </c>
    </row>
    <row r="48" spans="1:7" x14ac:dyDescent="0.2">
      <c r="A48" s="92">
        <v>47</v>
      </c>
      <c r="B48" s="92" t="s">
        <v>136</v>
      </c>
      <c r="C48" s="92" t="s">
        <v>137</v>
      </c>
      <c r="D48" s="92" t="s">
        <v>34</v>
      </c>
      <c r="E48" s="92" t="s">
        <v>35</v>
      </c>
      <c r="F48" s="92" t="s">
        <v>13</v>
      </c>
      <c r="G48" s="92" t="s">
        <v>168</v>
      </c>
    </row>
    <row r="49" spans="1:7" x14ac:dyDescent="0.2">
      <c r="A49" s="92">
        <v>48</v>
      </c>
      <c r="B49" s="92" t="s">
        <v>138</v>
      </c>
      <c r="C49" s="92" t="s">
        <v>139</v>
      </c>
      <c r="D49" s="92" t="s">
        <v>140</v>
      </c>
      <c r="E49" s="92" t="s">
        <v>141</v>
      </c>
      <c r="F49" s="92" t="s">
        <v>13</v>
      </c>
      <c r="G49" s="92" t="s">
        <v>1203</v>
      </c>
    </row>
    <row r="50" spans="1:7" x14ac:dyDescent="0.2">
      <c r="A50" s="92">
        <v>49</v>
      </c>
      <c r="B50" s="92" t="s">
        <v>143</v>
      </c>
      <c r="C50" s="92" t="s">
        <v>144</v>
      </c>
      <c r="D50" s="92" t="s">
        <v>34</v>
      </c>
      <c r="E50" s="92" t="s">
        <v>145</v>
      </c>
      <c r="F50" s="92" t="s">
        <v>13</v>
      </c>
      <c r="G50" s="92" t="s">
        <v>1203</v>
      </c>
    </row>
    <row r="51" spans="1:7" x14ac:dyDescent="0.2">
      <c r="A51" s="92">
        <v>50</v>
      </c>
      <c r="B51" s="92" t="s">
        <v>146</v>
      </c>
      <c r="C51" s="92" t="s">
        <v>147</v>
      </c>
      <c r="D51" s="92" t="s">
        <v>148</v>
      </c>
      <c r="E51" s="92" t="s">
        <v>149</v>
      </c>
      <c r="F51" s="92" t="s">
        <v>13</v>
      </c>
      <c r="G51" s="92" t="s">
        <v>14</v>
      </c>
    </row>
    <row r="52" spans="1:7" x14ac:dyDescent="0.2">
      <c r="A52" s="92">
        <v>51</v>
      </c>
      <c r="B52" s="92" t="s">
        <v>150</v>
      </c>
      <c r="C52" s="92" t="s">
        <v>147</v>
      </c>
      <c r="D52" s="92" t="s">
        <v>151</v>
      </c>
      <c r="E52" s="92" t="s">
        <v>152</v>
      </c>
      <c r="F52" s="92" t="s">
        <v>13</v>
      </c>
      <c r="G52" s="92" t="s">
        <v>14</v>
      </c>
    </row>
    <row r="53" spans="1:7" x14ac:dyDescent="0.2">
      <c r="A53" s="92">
        <v>52</v>
      </c>
      <c r="B53" s="92" t="s">
        <v>153</v>
      </c>
      <c r="C53" s="92" t="s">
        <v>154</v>
      </c>
      <c r="D53" s="92" t="s">
        <v>155</v>
      </c>
      <c r="E53" s="92" t="s">
        <v>156</v>
      </c>
      <c r="F53" s="92" t="s">
        <v>13</v>
      </c>
      <c r="G53" s="92" t="s">
        <v>14</v>
      </c>
    </row>
    <row r="54" spans="1:7" x14ac:dyDescent="0.2">
      <c r="A54" s="92">
        <v>53</v>
      </c>
      <c r="B54" s="92" t="s">
        <v>157</v>
      </c>
      <c r="C54" s="92" t="s">
        <v>158</v>
      </c>
      <c r="D54" s="92" t="s">
        <v>19</v>
      </c>
      <c r="E54" s="92" t="s">
        <v>20</v>
      </c>
      <c r="F54" s="92" t="s">
        <v>13</v>
      </c>
      <c r="G54" s="92" t="s">
        <v>1203</v>
      </c>
    </row>
    <row r="55" spans="1:7" x14ac:dyDescent="0.2">
      <c r="A55" s="92">
        <v>54</v>
      </c>
      <c r="B55" s="92" t="s">
        <v>159</v>
      </c>
      <c r="C55" s="92" t="s">
        <v>160</v>
      </c>
      <c r="D55" s="92" t="s">
        <v>19</v>
      </c>
      <c r="E55" s="92" t="s">
        <v>20</v>
      </c>
      <c r="F55" s="92" t="s">
        <v>161</v>
      </c>
      <c r="G55" s="92" t="s">
        <v>1204</v>
      </c>
    </row>
    <row r="56" spans="1:7" x14ac:dyDescent="0.2">
      <c r="A56" s="92">
        <v>55</v>
      </c>
      <c r="B56" s="92" t="s">
        <v>162</v>
      </c>
      <c r="C56" s="92" t="s">
        <v>163</v>
      </c>
      <c r="D56" s="92" t="s">
        <v>81</v>
      </c>
      <c r="E56" s="92" t="s">
        <v>82</v>
      </c>
      <c r="F56" s="92" t="s">
        <v>13</v>
      </c>
      <c r="G56" s="92" t="s">
        <v>14</v>
      </c>
    </row>
    <row r="57" spans="1:7" x14ac:dyDescent="0.2">
      <c r="A57" s="92">
        <v>56</v>
      </c>
      <c r="B57" s="92" t="s">
        <v>164</v>
      </c>
      <c r="C57" s="92" t="s">
        <v>165</v>
      </c>
      <c r="D57" s="92" t="s">
        <v>166</v>
      </c>
      <c r="E57" s="92" t="s">
        <v>167</v>
      </c>
      <c r="F57" s="92" t="s">
        <v>13</v>
      </c>
      <c r="G57" s="92" t="s">
        <v>14</v>
      </c>
    </row>
    <row r="58" spans="1:7" x14ac:dyDescent="0.2">
      <c r="A58" s="92">
        <v>57</v>
      </c>
      <c r="B58" s="92" t="s">
        <v>169</v>
      </c>
      <c r="C58" s="92" t="s">
        <v>170</v>
      </c>
      <c r="D58" s="92" t="s">
        <v>81</v>
      </c>
      <c r="E58" s="92" t="s">
        <v>82</v>
      </c>
      <c r="F58" s="92" t="s">
        <v>13</v>
      </c>
      <c r="G58" s="92" t="s">
        <v>1203</v>
      </c>
    </row>
    <row r="59" spans="1:7" x14ac:dyDescent="0.2">
      <c r="A59" s="92">
        <v>58</v>
      </c>
      <c r="B59" s="92" t="s">
        <v>169</v>
      </c>
      <c r="C59" s="92" t="s">
        <v>170</v>
      </c>
      <c r="D59" s="92" t="s">
        <v>1339</v>
      </c>
      <c r="E59" s="92" t="s">
        <v>171</v>
      </c>
      <c r="F59" s="92" t="s">
        <v>13</v>
      </c>
      <c r="G59" s="92" t="s">
        <v>1371</v>
      </c>
    </row>
    <row r="60" spans="1:7" x14ac:dyDescent="0.2">
      <c r="A60" s="92">
        <v>59</v>
      </c>
      <c r="B60" s="92" t="s">
        <v>169</v>
      </c>
      <c r="C60" s="92" t="s">
        <v>170</v>
      </c>
      <c r="D60" s="92" t="s">
        <v>172</v>
      </c>
      <c r="E60" s="92" t="s">
        <v>173</v>
      </c>
      <c r="F60" s="92" t="s">
        <v>13</v>
      </c>
      <c r="G60" s="92" t="s">
        <v>1203</v>
      </c>
    </row>
    <row r="61" spans="1:7" x14ac:dyDescent="0.2">
      <c r="A61" s="92">
        <v>60</v>
      </c>
      <c r="B61" s="92" t="s">
        <v>174</v>
      </c>
      <c r="C61" s="92" t="s">
        <v>170</v>
      </c>
      <c r="D61" s="92" t="s">
        <v>175</v>
      </c>
      <c r="E61" s="92" t="s">
        <v>171</v>
      </c>
      <c r="F61" s="92" t="s">
        <v>13</v>
      </c>
      <c r="G61" s="92" t="s">
        <v>1203</v>
      </c>
    </row>
    <row r="62" spans="1:7" x14ac:dyDescent="0.2">
      <c r="A62" s="92">
        <v>61</v>
      </c>
      <c r="B62" s="92" t="s">
        <v>176</v>
      </c>
      <c r="C62" s="92" t="s">
        <v>177</v>
      </c>
      <c r="D62" s="92" t="s">
        <v>178</v>
      </c>
      <c r="E62" s="92" t="s">
        <v>179</v>
      </c>
      <c r="F62" s="92" t="s">
        <v>13</v>
      </c>
      <c r="G62" s="92" t="s">
        <v>1203</v>
      </c>
    </row>
    <row r="63" spans="1:7" x14ac:dyDescent="0.2">
      <c r="A63" s="92">
        <v>62</v>
      </c>
      <c r="B63" s="92" t="s">
        <v>181</v>
      </c>
      <c r="C63" s="92" t="s">
        <v>182</v>
      </c>
      <c r="D63" s="92" t="s">
        <v>19</v>
      </c>
      <c r="E63" s="92" t="s">
        <v>20</v>
      </c>
      <c r="F63" s="92" t="s">
        <v>13</v>
      </c>
      <c r="G63" s="92" t="s">
        <v>14</v>
      </c>
    </row>
    <row r="64" spans="1:7" x14ac:dyDescent="0.2">
      <c r="A64" s="92">
        <v>63</v>
      </c>
      <c r="B64" s="92" t="s">
        <v>183</v>
      </c>
      <c r="C64" s="92" t="s">
        <v>184</v>
      </c>
      <c r="D64" s="92" t="s">
        <v>185</v>
      </c>
      <c r="E64" s="92" t="s">
        <v>186</v>
      </c>
      <c r="F64" s="92" t="s">
        <v>13</v>
      </c>
      <c r="G64" s="92" t="s">
        <v>14</v>
      </c>
    </row>
    <row r="65" spans="1:7" x14ac:dyDescent="0.2">
      <c r="A65" s="92">
        <v>64</v>
      </c>
      <c r="B65" s="92" t="s">
        <v>187</v>
      </c>
      <c r="C65" s="92" t="s">
        <v>188</v>
      </c>
      <c r="D65" s="92" t="s">
        <v>1341</v>
      </c>
      <c r="E65" s="92" t="s">
        <v>190</v>
      </c>
      <c r="F65" s="92" t="s">
        <v>13</v>
      </c>
      <c r="G65" s="92" t="s">
        <v>1194</v>
      </c>
    </row>
    <row r="66" spans="1:7" x14ac:dyDescent="0.2">
      <c r="A66" s="92">
        <v>65</v>
      </c>
      <c r="B66" s="92" t="s">
        <v>191</v>
      </c>
      <c r="C66" s="92" t="s">
        <v>192</v>
      </c>
      <c r="D66" s="92" t="s">
        <v>49</v>
      </c>
      <c r="E66" s="92" t="s">
        <v>50</v>
      </c>
      <c r="F66" s="92" t="s">
        <v>13</v>
      </c>
      <c r="G66" s="92" t="s">
        <v>168</v>
      </c>
    </row>
    <row r="67" spans="1:7" x14ac:dyDescent="0.2">
      <c r="A67" s="92">
        <v>66</v>
      </c>
      <c r="B67" s="92" t="s">
        <v>193</v>
      </c>
      <c r="C67" s="92" t="s">
        <v>194</v>
      </c>
      <c r="D67" s="92" t="s">
        <v>1341</v>
      </c>
      <c r="E67" s="92" t="s">
        <v>190</v>
      </c>
      <c r="F67" s="92" t="s">
        <v>13</v>
      </c>
      <c r="G67" s="92" t="s">
        <v>1204</v>
      </c>
    </row>
    <row r="68" spans="1:7" x14ac:dyDescent="0.2">
      <c r="A68" s="92">
        <v>67</v>
      </c>
      <c r="B68" s="92" t="s">
        <v>195</v>
      </c>
      <c r="C68" s="92" t="s">
        <v>188</v>
      </c>
      <c r="D68" s="92" t="s">
        <v>1341</v>
      </c>
      <c r="E68" s="92" t="s">
        <v>190</v>
      </c>
      <c r="F68" s="92" t="s">
        <v>13</v>
      </c>
      <c r="G68" s="92" t="s">
        <v>1194</v>
      </c>
    </row>
    <row r="69" spans="1:7" x14ac:dyDescent="0.2">
      <c r="A69" s="92">
        <v>68</v>
      </c>
      <c r="B69" s="92" t="s">
        <v>196</v>
      </c>
      <c r="C69" s="92" t="s">
        <v>197</v>
      </c>
      <c r="D69" s="92" t="s">
        <v>198</v>
      </c>
      <c r="E69" s="92" t="s">
        <v>199</v>
      </c>
      <c r="F69" s="92" t="s">
        <v>13</v>
      </c>
      <c r="G69" s="92" t="s">
        <v>1194</v>
      </c>
    </row>
    <row r="70" spans="1:7" x14ac:dyDescent="0.2">
      <c r="A70" s="92">
        <v>69</v>
      </c>
      <c r="B70" s="92" t="s">
        <v>196</v>
      </c>
      <c r="C70" s="92" t="s">
        <v>197</v>
      </c>
      <c r="D70" s="92" t="s">
        <v>172</v>
      </c>
      <c r="E70" s="92" t="s">
        <v>173</v>
      </c>
      <c r="F70" s="92" t="s">
        <v>13</v>
      </c>
      <c r="G70" s="92" t="s">
        <v>1194</v>
      </c>
    </row>
    <row r="71" spans="1:7" x14ac:dyDescent="0.2">
      <c r="A71" s="92">
        <v>70</v>
      </c>
      <c r="B71" s="92" t="s">
        <v>200</v>
      </c>
      <c r="C71" s="92" t="s">
        <v>197</v>
      </c>
      <c r="D71" s="92" t="s">
        <v>19</v>
      </c>
      <c r="E71" s="92" t="s">
        <v>20</v>
      </c>
      <c r="F71" s="92" t="s">
        <v>13</v>
      </c>
      <c r="G71" s="92" t="s">
        <v>1203</v>
      </c>
    </row>
    <row r="72" spans="1:7" x14ac:dyDescent="0.2">
      <c r="A72" s="92">
        <v>71</v>
      </c>
      <c r="B72" s="92" t="s">
        <v>201</v>
      </c>
      <c r="C72" s="92" t="s">
        <v>197</v>
      </c>
      <c r="D72" s="92" t="s">
        <v>172</v>
      </c>
      <c r="E72" s="92" t="s">
        <v>173</v>
      </c>
      <c r="F72" s="92" t="s">
        <v>13</v>
      </c>
      <c r="G72" s="92" t="s">
        <v>1194</v>
      </c>
    </row>
    <row r="73" spans="1:7" x14ac:dyDescent="0.2">
      <c r="A73" s="92">
        <v>72</v>
      </c>
      <c r="B73" s="92" t="s">
        <v>201</v>
      </c>
      <c r="C73" s="92" t="s">
        <v>197</v>
      </c>
      <c r="D73" s="92" t="s">
        <v>198</v>
      </c>
      <c r="E73" s="92" t="s">
        <v>199</v>
      </c>
      <c r="F73" s="92" t="s">
        <v>13</v>
      </c>
      <c r="G73" s="92" t="s">
        <v>1194</v>
      </c>
    </row>
    <row r="74" spans="1:7" x14ac:dyDescent="0.2">
      <c r="A74" s="92">
        <v>73</v>
      </c>
      <c r="B74" s="92" t="s">
        <v>202</v>
      </c>
      <c r="C74" s="92" t="s">
        <v>203</v>
      </c>
      <c r="D74" s="92" t="s">
        <v>204</v>
      </c>
      <c r="E74" s="92" t="s">
        <v>205</v>
      </c>
      <c r="F74" s="92" t="s">
        <v>13</v>
      </c>
      <c r="G74" s="92" t="s">
        <v>1204</v>
      </c>
    </row>
    <row r="75" spans="1:7" x14ac:dyDescent="0.2">
      <c r="A75" s="92">
        <v>74</v>
      </c>
      <c r="B75" s="92" t="s">
        <v>206</v>
      </c>
      <c r="C75" s="92" t="s">
        <v>203</v>
      </c>
      <c r="D75" s="92" t="s">
        <v>1342</v>
      </c>
      <c r="E75" s="92" t="s">
        <v>207</v>
      </c>
      <c r="F75" s="92" t="s">
        <v>13</v>
      </c>
      <c r="G75" s="92" t="s">
        <v>1204</v>
      </c>
    </row>
    <row r="76" spans="1:7" x14ac:dyDescent="0.2">
      <c r="A76" s="92">
        <v>75</v>
      </c>
      <c r="B76" s="92" t="s">
        <v>208</v>
      </c>
      <c r="C76" s="92" t="s">
        <v>209</v>
      </c>
      <c r="D76" s="92" t="s">
        <v>210</v>
      </c>
      <c r="E76" s="92" t="s">
        <v>211</v>
      </c>
      <c r="F76" s="92" t="s">
        <v>13</v>
      </c>
      <c r="G76" s="92" t="s">
        <v>1203</v>
      </c>
    </row>
    <row r="77" spans="1:7" x14ac:dyDescent="0.2">
      <c r="A77" s="92">
        <v>76</v>
      </c>
      <c r="B77" s="92" t="s">
        <v>212</v>
      </c>
      <c r="C77" s="92" t="s">
        <v>177</v>
      </c>
      <c r="D77" s="92" t="s">
        <v>178</v>
      </c>
      <c r="E77" s="92" t="s">
        <v>179</v>
      </c>
      <c r="F77" s="92" t="s">
        <v>13</v>
      </c>
      <c r="G77" s="92" t="s">
        <v>1203</v>
      </c>
    </row>
    <row r="78" spans="1:7" x14ac:dyDescent="0.2">
      <c r="A78" s="92">
        <v>77</v>
      </c>
      <c r="B78" s="92" t="s">
        <v>218</v>
      </c>
      <c r="C78" s="92" t="s">
        <v>219</v>
      </c>
      <c r="D78" s="92" t="s">
        <v>81</v>
      </c>
      <c r="E78" s="92" t="s">
        <v>82</v>
      </c>
      <c r="F78" s="92" t="s">
        <v>13</v>
      </c>
      <c r="G78" s="92" t="s">
        <v>1371</v>
      </c>
    </row>
    <row r="79" spans="1:7" x14ac:dyDescent="0.2">
      <c r="A79" s="92">
        <v>78</v>
      </c>
      <c r="B79" s="92" t="s">
        <v>220</v>
      </c>
      <c r="C79" s="92" t="s">
        <v>139</v>
      </c>
      <c r="D79" s="92" t="s">
        <v>1343</v>
      </c>
      <c r="E79" s="92" t="s">
        <v>221</v>
      </c>
      <c r="F79" s="92" t="s">
        <v>13</v>
      </c>
      <c r="G79" s="92" t="s">
        <v>1204</v>
      </c>
    </row>
    <row r="80" spans="1:7" x14ac:dyDescent="0.2">
      <c r="A80" s="92">
        <v>79</v>
      </c>
      <c r="B80" s="92" t="s">
        <v>222</v>
      </c>
      <c r="C80" s="92" t="s">
        <v>223</v>
      </c>
      <c r="D80" s="92" t="s">
        <v>224</v>
      </c>
      <c r="E80" s="92" t="s">
        <v>225</v>
      </c>
      <c r="F80" s="92" t="s">
        <v>13</v>
      </c>
      <c r="G80" s="92" t="s">
        <v>168</v>
      </c>
    </row>
    <row r="81" spans="1:7" x14ac:dyDescent="0.2">
      <c r="A81" s="92">
        <v>80</v>
      </c>
      <c r="B81" s="92" t="s">
        <v>226</v>
      </c>
      <c r="C81" s="92" t="s">
        <v>227</v>
      </c>
      <c r="D81" s="92" t="s">
        <v>1344</v>
      </c>
      <c r="E81" s="92" t="s">
        <v>229</v>
      </c>
      <c r="F81" s="92" t="s">
        <v>13</v>
      </c>
      <c r="G81" s="92" t="s">
        <v>14</v>
      </c>
    </row>
    <row r="82" spans="1:7" x14ac:dyDescent="0.2">
      <c r="A82" s="92">
        <v>81</v>
      </c>
      <c r="B82" s="92" t="s">
        <v>230</v>
      </c>
      <c r="C82" s="92" t="s">
        <v>227</v>
      </c>
      <c r="D82" s="92" t="s">
        <v>1344</v>
      </c>
      <c r="E82" s="92" t="s">
        <v>229</v>
      </c>
      <c r="F82" s="92" t="s">
        <v>13</v>
      </c>
      <c r="G82" s="92" t="s">
        <v>14</v>
      </c>
    </row>
    <row r="83" spans="1:7" x14ac:dyDescent="0.2">
      <c r="A83" s="92">
        <v>82</v>
      </c>
      <c r="B83" s="92" t="s">
        <v>231</v>
      </c>
      <c r="C83" s="92" t="s">
        <v>227</v>
      </c>
      <c r="D83" s="92" t="s">
        <v>1344</v>
      </c>
      <c r="E83" s="92" t="s">
        <v>229</v>
      </c>
      <c r="F83" s="92" t="s">
        <v>13</v>
      </c>
      <c r="G83" s="92" t="s">
        <v>14</v>
      </c>
    </row>
    <row r="84" spans="1:7" x14ac:dyDescent="0.2">
      <c r="A84" s="92">
        <v>83</v>
      </c>
      <c r="B84" s="92" t="s">
        <v>232</v>
      </c>
      <c r="C84" s="92" t="s">
        <v>219</v>
      </c>
      <c r="D84" s="92" t="s">
        <v>81</v>
      </c>
      <c r="E84" s="92" t="s">
        <v>82</v>
      </c>
      <c r="F84" s="92" t="s">
        <v>13</v>
      </c>
      <c r="G84" s="92" t="s">
        <v>1371</v>
      </c>
    </row>
    <row r="85" spans="1:7" x14ac:dyDescent="0.2">
      <c r="A85" s="92">
        <v>84</v>
      </c>
      <c r="B85" s="92" t="s">
        <v>233</v>
      </c>
      <c r="C85" s="92" t="s">
        <v>234</v>
      </c>
      <c r="D85" s="92" t="s">
        <v>1343</v>
      </c>
      <c r="E85" s="92" t="s">
        <v>221</v>
      </c>
      <c r="F85" s="92" t="s">
        <v>13</v>
      </c>
      <c r="G85" s="92" t="s">
        <v>1203</v>
      </c>
    </row>
    <row r="86" spans="1:7" x14ac:dyDescent="0.2">
      <c r="A86" s="92">
        <v>85</v>
      </c>
      <c r="B86" s="92" t="s">
        <v>235</v>
      </c>
      <c r="C86" s="92" t="s">
        <v>144</v>
      </c>
      <c r="D86" s="92" t="s">
        <v>34</v>
      </c>
      <c r="E86" s="92" t="s">
        <v>35</v>
      </c>
      <c r="F86" s="92" t="s">
        <v>13</v>
      </c>
      <c r="G86" s="92" t="s">
        <v>14</v>
      </c>
    </row>
    <row r="87" spans="1:7" x14ac:dyDescent="0.2">
      <c r="A87" s="92">
        <v>86</v>
      </c>
      <c r="B87" s="92" t="s">
        <v>236</v>
      </c>
      <c r="C87" s="92" t="s">
        <v>237</v>
      </c>
      <c r="D87" s="92" t="s">
        <v>238</v>
      </c>
      <c r="E87" s="92" t="s">
        <v>239</v>
      </c>
      <c r="F87" s="92" t="s">
        <v>13</v>
      </c>
      <c r="G87" s="92" t="s">
        <v>14</v>
      </c>
    </row>
    <row r="88" spans="1:7" x14ac:dyDescent="0.2">
      <c r="A88" s="92">
        <v>87</v>
      </c>
      <c r="B88" s="92" t="s">
        <v>240</v>
      </c>
      <c r="C88" s="92" t="s">
        <v>144</v>
      </c>
      <c r="D88" s="92" t="s">
        <v>19</v>
      </c>
      <c r="E88" s="92" t="s">
        <v>20</v>
      </c>
      <c r="F88" s="92" t="s">
        <v>13</v>
      </c>
      <c r="G88" s="92" t="s">
        <v>168</v>
      </c>
    </row>
    <row r="89" spans="1:7" x14ac:dyDescent="0.2">
      <c r="A89" s="92">
        <v>88</v>
      </c>
      <c r="B89" s="92" t="s">
        <v>241</v>
      </c>
      <c r="C89" s="92" t="s">
        <v>242</v>
      </c>
      <c r="D89" s="92" t="s">
        <v>243</v>
      </c>
      <c r="E89" s="92" t="s">
        <v>134</v>
      </c>
      <c r="F89" s="92" t="s">
        <v>13</v>
      </c>
      <c r="G89" s="92" t="s">
        <v>14</v>
      </c>
    </row>
    <row r="90" spans="1:7" x14ac:dyDescent="0.2">
      <c r="A90" s="92">
        <v>89</v>
      </c>
      <c r="B90" s="92" t="s">
        <v>244</v>
      </c>
      <c r="C90" s="92" t="s">
        <v>245</v>
      </c>
      <c r="D90" s="92" t="s">
        <v>246</v>
      </c>
      <c r="E90" s="92" t="s">
        <v>247</v>
      </c>
      <c r="F90" s="92" t="s">
        <v>13</v>
      </c>
      <c r="G90" s="92" t="s">
        <v>1204</v>
      </c>
    </row>
    <row r="91" spans="1:7" x14ac:dyDescent="0.2">
      <c r="A91" s="92">
        <v>90</v>
      </c>
      <c r="B91" s="92" t="s">
        <v>248</v>
      </c>
      <c r="C91" s="92" t="s">
        <v>139</v>
      </c>
      <c r="D91" s="92" t="s">
        <v>1343</v>
      </c>
      <c r="E91" s="92" t="s">
        <v>221</v>
      </c>
      <c r="F91" s="92" t="s">
        <v>13</v>
      </c>
      <c r="G91" s="92" t="s">
        <v>1203</v>
      </c>
    </row>
    <row r="92" spans="1:7" x14ac:dyDescent="0.2">
      <c r="A92" s="92">
        <v>91</v>
      </c>
      <c r="B92" s="92" t="s">
        <v>249</v>
      </c>
      <c r="C92" s="92" t="s">
        <v>250</v>
      </c>
      <c r="D92" s="92" t="s">
        <v>251</v>
      </c>
      <c r="E92" s="92" t="s">
        <v>252</v>
      </c>
      <c r="F92" s="92" t="s">
        <v>13</v>
      </c>
      <c r="G92" s="92" t="s">
        <v>1204</v>
      </c>
    </row>
    <row r="93" spans="1:7" x14ac:dyDescent="0.2">
      <c r="A93" s="92">
        <v>92</v>
      </c>
      <c r="B93" s="92" t="s">
        <v>253</v>
      </c>
      <c r="C93" s="92" t="s">
        <v>209</v>
      </c>
      <c r="D93" s="92" t="s">
        <v>254</v>
      </c>
      <c r="E93" s="92" t="s">
        <v>255</v>
      </c>
      <c r="F93" s="92" t="s">
        <v>13</v>
      </c>
      <c r="G93" s="92" t="s">
        <v>1194</v>
      </c>
    </row>
    <row r="94" spans="1:7" x14ac:dyDescent="0.2">
      <c r="A94" s="92">
        <v>93</v>
      </c>
      <c r="B94" s="92" t="s">
        <v>253</v>
      </c>
      <c r="C94" s="92" t="s">
        <v>209</v>
      </c>
      <c r="D94" s="92" t="s">
        <v>204</v>
      </c>
      <c r="E94" s="92" t="s">
        <v>205</v>
      </c>
      <c r="F94" s="92" t="s">
        <v>13</v>
      </c>
      <c r="G94" s="92" t="s">
        <v>1194</v>
      </c>
    </row>
    <row r="95" spans="1:7" x14ac:dyDescent="0.2">
      <c r="A95" s="92">
        <v>94</v>
      </c>
      <c r="B95" s="92" t="s">
        <v>256</v>
      </c>
      <c r="C95" s="92" t="s">
        <v>24</v>
      </c>
      <c r="D95" s="92" t="s">
        <v>257</v>
      </c>
      <c r="E95" s="92" t="s">
        <v>258</v>
      </c>
      <c r="F95" s="92" t="s">
        <v>13</v>
      </c>
      <c r="G95" s="92" t="s">
        <v>14</v>
      </c>
    </row>
    <row r="96" spans="1:7" x14ac:dyDescent="0.2">
      <c r="A96" s="92">
        <v>95</v>
      </c>
      <c r="B96" s="92" t="s">
        <v>259</v>
      </c>
      <c r="C96" s="92" t="s">
        <v>160</v>
      </c>
      <c r="D96" s="92" t="s">
        <v>198</v>
      </c>
      <c r="E96" s="92" t="s">
        <v>199</v>
      </c>
      <c r="F96" s="92" t="s">
        <v>13</v>
      </c>
      <c r="G96" s="92" t="s">
        <v>1194</v>
      </c>
    </row>
    <row r="97" spans="1:7" x14ac:dyDescent="0.2">
      <c r="A97" s="92">
        <v>96</v>
      </c>
      <c r="B97" s="92" t="s">
        <v>259</v>
      </c>
      <c r="C97" s="92" t="s">
        <v>160</v>
      </c>
      <c r="D97" s="92" t="s">
        <v>172</v>
      </c>
      <c r="E97" s="92" t="s">
        <v>173</v>
      </c>
      <c r="F97" s="92" t="s">
        <v>13</v>
      </c>
      <c r="G97" s="92" t="s">
        <v>1194</v>
      </c>
    </row>
    <row r="98" spans="1:7" x14ac:dyDescent="0.2">
      <c r="A98" s="92">
        <v>97</v>
      </c>
      <c r="B98" s="92" t="s">
        <v>260</v>
      </c>
      <c r="C98" s="92" t="s">
        <v>261</v>
      </c>
      <c r="D98" s="92" t="s">
        <v>262</v>
      </c>
      <c r="E98" s="92" t="s">
        <v>263</v>
      </c>
      <c r="F98" s="92" t="s">
        <v>13</v>
      </c>
      <c r="G98" s="92" t="s">
        <v>14</v>
      </c>
    </row>
    <row r="99" spans="1:7" x14ac:dyDescent="0.2">
      <c r="A99" s="92">
        <v>98</v>
      </c>
      <c r="B99" s="92" t="s">
        <v>264</v>
      </c>
      <c r="C99" s="92" t="s">
        <v>137</v>
      </c>
      <c r="D99" s="92" t="s">
        <v>19</v>
      </c>
      <c r="E99" s="92" t="s">
        <v>20</v>
      </c>
      <c r="F99" s="92" t="s">
        <v>13</v>
      </c>
      <c r="G99" s="92" t="s">
        <v>168</v>
      </c>
    </row>
    <row r="100" spans="1:7" x14ac:dyDescent="0.2">
      <c r="A100" s="92">
        <v>99</v>
      </c>
      <c r="B100" s="92" t="s">
        <v>265</v>
      </c>
      <c r="C100" s="92" t="s">
        <v>250</v>
      </c>
      <c r="D100" s="92" t="s">
        <v>251</v>
      </c>
      <c r="E100" s="92" t="s">
        <v>252</v>
      </c>
      <c r="F100" s="92" t="s">
        <v>13</v>
      </c>
      <c r="G100" s="92" t="s">
        <v>1203</v>
      </c>
    </row>
    <row r="101" spans="1:7" x14ac:dyDescent="0.2">
      <c r="A101" s="92">
        <v>100</v>
      </c>
      <c r="B101" s="92" t="s">
        <v>266</v>
      </c>
      <c r="C101" s="92" t="s">
        <v>24</v>
      </c>
      <c r="D101" s="92" t="s">
        <v>257</v>
      </c>
      <c r="E101" s="92" t="s">
        <v>258</v>
      </c>
      <c r="F101" s="92" t="s">
        <v>13</v>
      </c>
      <c r="G101" s="92" t="s">
        <v>168</v>
      </c>
    </row>
    <row r="102" spans="1:7" x14ac:dyDescent="0.2">
      <c r="A102" s="92">
        <v>101</v>
      </c>
      <c r="B102" s="92" t="s">
        <v>267</v>
      </c>
      <c r="C102" s="92" t="s">
        <v>268</v>
      </c>
      <c r="D102" s="92" t="s">
        <v>39</v>
      </c>
      <c r="E102" s="92" t="s">
        <v>40</v>
      </c>
      <c r="F102" s="92" t="s">
        <v>13</v>
      </c>
      <c r="G102" s="92" t="s">
        <v>168</v>
      </c>
    </row>
    <row r="103" spans="1:7" x14ac:dyDescent="0.2">
      <c r="A103" s="92">
        <v>102</v>
      </c>
      <c r="B103" s="92" t="s">
        <v>269</v>
      </c>
      <c r="C103" s="92" t="s">
        <v>270</v>
      </c>
      <c r="D103" s="92" t="s">
        <v>185</v>
      </c>
      <c r="E103" s="92" t="s">
        <v>186</v>
      </c>
      <c r="F103" s="92" t="s">
        <v>13</v>
      </c>
      <c r="G103" s="92" t="s">
        <v>14</v>
      </c>
    </row>
    <row r="104" spans="1:7" x14ac:dyDescent="0.2">
      <c r="A104" s="92">
        <v>103</v>
      </c>
      <c r="B104" s="92" t="s">
        <v>271</v>
      </c>
      <c r="C104" s="92" t="s">
        <v>272</v>
      </c>
      <c r="D104" s="92" t="s">
        <v>273</v>
      </c>
      <c r="E104" s="92" t="s">
        <v>274</v>
      </c>
      <c r="F104" s="92" t="s">
        <v>275</v>
      </c>
      <c r="G104" s="92" t="s">
        <v>168</v>
      </c>
    </row>
    <row r="105" spans="1:7" x14ac:dyDescent="0.2">
      <c r="A105" s="92">
        <v>104</v>
      </c>
      <c r="B105" s="92" t="s">
        <v>276</v>
      </c>
      <c r="C105" s="92" t="s">
        <v>277</v>
      </c>
      <c r="D105" s="92" t="s">
        <v>1345</v>
      </c>
      <c r="E105" s="92" t="s">
        <v>279</v>
      </c>
      <c r="F105" s="92" t="s">
        <v>13</v>
      </c>
      <c r="G105" s="92" t="s">
        <v>14</v>
      </c>
    </row>
    <row r="106" spans="1:7" x14ac:dyDescent="0.2">
      <c r="A106" s="92">
        <v>105</v>
      </c>
      <c r="B106" s="92" t="s">
        <v>280</v>
      </c>
      <c r="C106" s="92" t="s">
        <v>281</v>
      </c>
      <c r="D106" s="92" t="s">
        <v>282</v>
      </c>
      <c r="E106" s="92" t="s">
        <v>283</v>
      </c>
      <c r="F106" s="92" t="s">
        <v>13</v>
      </c>
      <c r="G106" s="92" t="s">
        <v>14</v>
      </c>
    </row>
    <row r="107" spans="1:7" x14ac:dyDescent="0.2">
      <c r="A107" s="92">
        <v>106</v>
      </c>
      <c r="B107" s="92" t="s">
        <v>284</v>
      </c>
      <c r="C107" s="92" t="s">
        <v>285</v>
      </c>
      <c r="D107" s="92" t="s">
        <v>282</v>
      </c>
      <c r="E107" s="92" t="s">
        <v>283</v>
      </c>
      <c r="F107" s="92" t="s">
        <v>13</v>
      </c>
      <c r="G107" s="92" t="s">
        <v>14</v>
      </c>
    </row>
    <row r="108" spans="1:7" x14ac:dyDescent="0.2">
      <c r="A108" s="92">
        <v>107</v>
      </c>
      <c r="B108" s="92" t="s">
        <v>286</v>
      </c>
      <c r="C108" s="92" t="s">
        <v>287</v>
      </c>
      <c r="D108" s="92" t="s">
        <v>1346</v>
      </c>
      <c r="E108" s="92" t="s">
        <v>289</v>
      </c>
      <c r="F108" s="92" t="s">
        <v>13</v>
      </c>
      <c r="G108" s="92" t="s">
        <v>14</v>
      </c>
    </row>
    <row r="109" spans="1:7" x14ac:dyDescent="0.2">
      <c r="A109" s="92">
        <v>108</v>
      </c>
      <c r="B109" s="92" t="s">
        <v>290</v>
      </c>
      <c r="C109" s="92" t="s">
        <v>281</v>
      </c>
      <c r="D109" s="92" t="s">
        <v>1347</v>
      </c>
      <c r="E109" s="92" t="s">
        <v>12</v>
      </c>
      <c r="F109" s="92" t="s">
        <v>13</v>
      </c>
      <c r="G109" s="92" t="s">
        <v>14</v>
      </c>
    </row>
    <row r="110" spans="1:7" x14ac:dyDescent="0.2">
      <c r="A110" s="92">
        <v>109</v>
      </c>
      <c r="B110" s="92" t="s">
        <v>292</v>
      </c>
      <c r="C110" s="92" t="s">
        <v>293</v>
      </c>
      <c r="D110" s="92" t="s">
        <v>1345</v>
      </c>
      <c r="E110" s="92" t="s">
        <v>279</v>
      </c>
      <c r="F110" s="92" t="s">
        <v>13</v>
      </c>
      <c r="G110" s="92" t="s">
        <v>14</v>
      </c>
    </row>
    <row r="111" spans="1:7" x14ac:dyDescent="0.2">
      <c r="A111" s="92">
        <v>110</v>
      </c>
      <c r="B111" s="92" t="s">
        <v>292</v>
      </c>
      <c r="C111" s="92" t="s">
        <v>293</v>
      </c>
      <c r="D111" s="92" t="s">
        <v>294</v>
      </c>
      <c r="E111" s="92" t="s">
        <v>295</v>
      </c>
      <c r="F111" s="92" t="s">
        <v>13</v>
      </c>
      <c r="G111" s="92" t="s">
        <v>168</v>
      </c>
    </row>
    <row r="112" spans="1:7" x14ac:dyDescent="0.2">
      <c r="A112" s="92">
        <v>111</v>
      </c>
      <c r="B112" s="92" t="s">
        <v>296</v>
      </c>
      <c r="C112" s="92" t="s">
        <v>297</v>
      </c>
      <c r="D112" s="92" t="s">
        <v>185</v>
      </c>
      <c r="E112" s="92" t="s">
        <v>186</v>
      </c>
      <c r="F112" s="92" t="s">
        <v>13</v>
      </c>
      <c r="G112" s="92" t="s">
        <v>14</v>
      </c>
    </row>
    <row r="113" spans="1:7" x14ac:dyDescent="0.2">
      <c r="A113" s="92">
        <v>112</v>
      </c>
      <c r="B113" s="92" t="s">
        <v>298</v>
      </c>
      <c r="C113" s="92" t="s">
        <v>299</v>
      </c>
      <c r="D113" s="92" t="s">
        <v>300</v>
      </c>
      <c r="E113" s="92" t="s">
        <v>301</v>
      </c>
      <c r="F113" s="92" t="s">
        <v>13</v>
      </c>
      <c r="G113" s="92" t="s">
        <v>14</v>
      </c>
    </row>
    <row r="114" spans="1:7" x14ac:dyDescent="0.2">
      <c r="A114" s="92">
        <v>113</v>
      </c>
      <c r="B114" s="92" t="s">
        <v>302</v>
      </c>
      <c r="C114" s="92" t="s">
        <v>303</v>
      </c>
      <c r="D114" s="92" t="s">
        <v>155</v>
      </c>
      <c r="E114" s="92" t="s">
        <v>156</v>
      </c>
      <c r="F114" s="92" t="s">
        <v>13</v>
      </c>
      <c r="G114" s="92" t="s">
        <v>14</v>
      </c>
    </row>
    <row r="115" spans="1:7" x14ac:dyDescent="0.2">
      <c r="A115" s="92">
        <v>114</v>
      </c>
      <c r="B115" s="92" t="s">
        <v>306</v>
      </c>
      <c r="C115" s="92" t="s">
        <v>307</v>
      </c>
      <c r="D115" s="92" t="s">
        <v>308</v>
      </c>
      <c r="E115" s="92" t="s">
        <v>309</v>
      </c>
      <c r="F115" s="92" t="s">
        <v>13</v>
      </c>
      <c r="G115" s="92" t="s">
        <v>14</v>
      </c>
    </row>
    <row r="116" spans="1:7" x14ac:dyDescent="0.2">
      <c r="A116" s="92">
        <v>115</v>
      </c>
      <c r="B116" s="92" t="s">
        <v>306</v>
      </c>
      <c r="C116" s="92" t="s">
        <v>307</v>
      </c>
      <c r="D116" s="92" t="s">
        <v>311</v>
      </c>
      <c r="E116" s="92" t="s">
        <v>312</v>
      </c>
      <c r="F116" s="92" t="s">
        <v>13</v>
      </c>
      <c r="G116" s="92" t="s">
        <v>14</v>
      </c>
    </row>
    <row r="117" spans="1:7" x14ac:dyDescent="0.2">
      <c r="A117" s="92">
        <v>116</v>
      </c>
      <c r="B117" s="92" t="s">
        <v>313</v>
      </c>
      <c r="C117" s="92" t="s">
        <v>1348</v>
      </c>
      <c r="D117" s="92" t="s">
        <v>315</v>
      </c>
      <c r="E117" s="92" t="s">
        <v>316</v>
      </c>
      <c r="F117" s="92" t="s">
        <v>13</v>
      </c>
      <c r="G117" s="92" t="s">
        <v>14</v>
      </c>
    </row>
    <row r="118" spans="1:7" x14ac:dyDescent="0.2">
      <c r="A118" s="92">
        <v>117</v>
      </c>
      <c r="B118" s="92" t="s">
        <v>317</v>
      </c>
      <c r="C118" s="92" t="s">
        <v>318</v>
      </c>
      <c r="D118" s="92" t="s">
        <v>315</v>
      </c>
      <c r="E118" s="92" t="s">
        <v>316</v>
      </c>
      <c r="F118" s="92" t="s">
        <v>275</v>
      </c>
      <c r="G118" s="92" t="s">
        <v>14</v>
      </c>
    </row>
    <row r="119" spans="1:7" x14ac:dyDescent="0.2">
      <c r="A119" s="92">
        <v>118</v>
      </c>
      <c r="B119" s="92" t="s">
        <v>319</v>
      </c>
      <c r="C119" s="92" t="s">
        <v>1349</v>
      </c>
      <c r="D119" s="92" t="s">
        <v>282</v>
      </c>
      <c r="E119" s="92" t="s">
        <v>321</v>
      </c>
      <c r="F119" s="92" t="s">
        <v>13</v>
      </c>
      <c r="G119" s="92" t="s">
        <v>14</v>
      </c>
    </row>
    <row r="120" spans="1:7" x14ac:dyDescent="0.2">
      <c r="A120" s="92">
        <v>119</v>
      </c>
      <c r="B120" s="92" t="s">
        <v>322</v>
      </c>
      <c r="C120" s="92" t="s">
        <v>323</v>
      </c>
      <c r="D120" s="92" t="s">
        <v>1343</v>
      </c>
      <c r="E120" s="92" t="s">
        <v>221</v>
      </c>
      <c r="F120" s="92" t="s">
        <v>13</v>
      </c>
      <c r="G120" s="92" t="s">
        <v>1194</v>
      </c>
    </row>
    <row r="121" spans="1:7" x14ac:dyDescent="0.2">
      <c r="A121" s="92">
        <v>120</v>
      </c>
      <c r="B121" s="92" t="s">
        <v>322</v>
      </c>
      <c r="C121" s="92" t="s">
        <v>323</v>
      </c>
      <c r="D121" s="92" t="s">
        <v>204</v>
      </c>
      <c r="E121" s="92" t="s">
        <v>205</v>
      </c>
      <c r="F121" s="92" t="s">
        <v>13</v>
      </c>
      <c r="G121" s="92" t="s">
        <v>1194</v>
      </c>
    </row>
    <row r="122" spans="1:7" x14ac:dyDescent="0.2">
      <c r="A122" s="92">
        <v>121</v>
      </c>
      <c r="B122" s="92" t="s">
        <v>324</v>
      </c>
      <c r="C122" s="92" t="s">
        <v>325</v>
      </c>
      <c r="D122" s="92" t="s">
        <v>112</v>
      </c>
      <c r="E122" s="92" t="s">
        <v>113</v>
      </c>
      <c r="F122" s="92" t="s">
        <v>13</v>
      </c>
      <c r="G122" s="92" t="s">
        <v>1204</v>
      </c>
    </row>
    <row r="123" spans="1:7" x14ac:dyDescent="0.2">
      <c r="A123" s="92">
        <v>122</v>
      </c>
      <c r="B123" s="92" t="s">
        <v>324</v>
      </c>
      <c r="C123" s="92" t="s">
        <v>325</v>
      </c>
      <c r="D123" s="92" t="s">
        <v>326</v>
      </c>
      <c r="E123" s="92" t="s">
        <v>327</v>
      </c>
      <c r="F123" s="92" t="s">
        <v>13</v>
      </c>
      <c r="G123" s="92" t="s">
        <v>168</v>
      </c>
    </row>
    <row r="124" spans="1:7" x14ac:dyDescent="0.2">
      <c r="A124" s="92">
        <v>123</v>
      </c>
      <c r="B124" s="92" t="s">
        <v>328</v>
      </c>
      <c r="C124" s="92" t="s">
        <v>329</v>
      </c>
      <c r="D124" s="92" t="s">
        <v>330</v>
      </c>
      <c r="E124" s="92" t="s">
        <v>331</v>
      </c>
      <c r="F124" s="92" t="s">
        <v>13</v>
      </c>
      <c r="G124" s="92" t="s">
        <v>14</v>
      </c>
    </row>
    <row r="125" spans="1:7" x14ac:dyDescent="0.2">
      <c r="A125" s="92">
        <v>124</v>
      </c>
      <c r="B125" s="92" t="s">
        <v>332</v>
      </c>
      <c r="C125" s="92" t="s">
        <v>163</v>
      </c>
      <c r="D125" s="92" t="s">
        <v>81</v>
      </c>
      <c r="E125" s="92" t="s">
        <v>82</v>
      </c>
      <c r="F125" s="92" t="s">
        <v>13</v>
      </c>
      <c r="G125" s="92" t="s">
        <v>14</v>
      </c>
    </row>
    <row r="126" spans="1:7" x14ac:dyDescent="0.2">
      <c r="A126" s="92">
        <v>125</v>
      </c>
      <c r="B126" s="92" t="s">
        <v>332</v>
      </c>
      <c r="C126" s="92" t="s">
        <v>163</v>
      </c>
      <c r="D126" s="92" t="s">
        <v>333</v>
      </c>
      <c r="E126" s="92" t="s">
        <v>334</v>
      </c>
      <c r="F126" s="92" t="s">
        <v>13</v>
      </c>
      <c r="G126" s="92" t="s">
        <v>14</v>
      </c>
    </row>
    <row r="127" spans="1:7" x14ac:dyDescent="0.2">
      <c r="A127" s="92">
        <v>126</v>
      </c>
      <c r="B127" s="92" t="s">
        <v>335</v>
      </c>
      <c r="C127" s="92" t="s">
        <v>227</v>
      </c>
      <c r="D127" s="92" t="s">
        <v>336</v>
      </c>
      <c r="E127" s="92" t="s">
        <v>337</v>
      </c>
      <c r="F127" s="92" t="s">
        <v>13</v>
      </c>
      <c r="G127" s="92" t="s">
        <v>14</v>
      </c>
    </row>
    <row r="128" spans="1:7" x14ac:dyDescent="0.2">
      <c r="A128" s="92">
        <v>127</v>
      </c>
      <c r="B128" s="92" t="s">
        <v>338</v>
      </c>
      <c r="C128" s="92" t="s">
        <v>339</v>
      </c>
      <c r="D128" s="92" t="s">
        <v>340</v>
      </c>
      <c r="E128" s="92" t="s">
        <v>341</v>
      </c>
      <c r="F128" s="92" t="s">
        <v>13</v>
      </c>
      <c r="G128" s="92" t="s">
        <v>1204</v>
      </c>
    </row>
    <row r="129" spans="1:7" x14ac:dyDescent="0.2">
      <c r="A129" s="92">
        <v>128</v>
      </c>
      <c r="B129" s="92" t="s">
        <v>338</v>
      </c>
      <c r="C129" s="92" t="s">
        <v>339</v>
      </c>
      <c r="D129" s="92" t="s">
        <v>210</v>
      </c>
      <c r="E129" s="92" t="s">
        <v>211</v>
      </c>
      <c r="F129" s="92" t="s">
        <v>13</v>
      </c>
      <c r="G129" s="92" t="s">
        <v>1194</v>
      </c>
    </row>
    <row r="130" spans="1:7" x14ac:dyDescent="0.2">
      <c r="A130" s="92">
        <v>129</v>
      </c>
      <c r="B130" s="92" t="s">
        <v>342</v>
      </c>
      <c r="C130" s="92" t="s">
        <v>343</v>
      </c>
      <c r="D130" s="92" t="s">
        <v>344</v>
      </c>
      <c r="E130" s="92" t="s">
        <v>345</v>
      </c>
      <c r="F130" s="92" t="s">
        <v>13</v>
      </c>
      <c r="G130" s="92" t="s">
        <v>14</v>
      </c>
    </row>
    <row r="131" spans="1:7" x14ac:dyDescent="0.2">
      <c r="A131" s="92">
        <v>130</v>
      </c>
      <c r="B131" s="92" t="s">
        <v>346</v>
      </c>
      <c r="C131" s="92" t="s">
        <v>347</v>
      </c>
      <c r="D131" s="92" t="s">
        <v>348</v>
      </c>
      <c r="E131" s="92" t="s">
        <v>349</v>
      </c>
      <c r="F131" s="92" t="s">
        <v>13</v>
      </c>
      <c r="G131" s="92" t="s">
        <v>14</v>
      </c>
    </row>
    <row r="132" spans="1:7" x14ac:dyDescent="0.2">
      <c r="A132" s="92">
        <v>131</v>
      </c>
      <c r="B132" s="92" t="s">
        <v>346</v>
      </c>
      <c r="C132" s="92" t="s">
        <v>347</v>
      </c>
      <c r="D132" s="92" t="s">
        <v>350</v>
      </c>
      <c r="E132" s="92" t="s">
        <v>351</v>
      </c>
      <c r="F132" s="92" t="s">
        <v>13</v>
      </c>
      <c r="G132" s="92" t="s">
        <v>14</v>
      </c>
    </row>
    <row r="133" spans="1:7" x14ac:dyDescent="0.2">
      <c r="A133" s="92">
        <v>132</v>
      </c>
      <c r="B133" s="92" t="s">
        <v>352</v>
      </c>
      <c r="C133" s="92" t="s">
        <v>353</v>
      </c>
      <c r="D133" s="92" t="s">
        <v>251</v>
      </c>
      <c r="E133" s="92" t="s">
        <v>252</v>
      </c>
      <c r="F133" s="92" t="s">
        <v>13</v>
      </c>
      <c r="G133" s="92" t="s">
        <v>14</v>
      </c>
    </row>
    <row r="134" spans="1:7" x14ac:dyDescent="0.2">
      <c r="A134" s="92">
        <v>133</v>
      </c>
      <c r="B134" s="92" t="s">
        <v>354</v>
      </c>
      <c r="C134" s="92" t="s">
        <v>329</v>
      </c>
      <c r="D134" s="92" t="s">
        <v>355</v>
      </c>
      <c r="E134" s="92" t="s">
        <v>356</v>
      </c>
      <c r="F134" s="92" t="s">
        <v>275</v>
      </c>
      <c r="G134" s="92" t="s">
        <v>14</v>
      </c>
    </row>
    <row r="135" spans="1:7" x14ac:dyDescent="0.2">
      <c r="A135" s="92">
        <v>134</v>
      </c>
      <c r="B135" s="92" t="s">
        <v>357</v>
      </c>
      <c r="C135" s="92" t="s">
        <v>358</v>
      </c>
      <c r="D135" s="92" t="s">
        <v>81</v>
      </c>
      <c r="E135" s="92" t="s">
        <v>82</v>
      </c>
      <c r="F135" s="92" t="s">
        <v>13</v>
      </c>
      <c r="G135" s="92" t="s">
        <v>14</v>
      </c>
    </row>
    <row r="136" spans="1:7" x14ac:dyDescent="0.2">
      <c r="A136" s="92">
        <v>135</v>
      </c>
      <c r="B136" s="92" t="s">
        <v>359</v>
      </c>
      <c r="C136" s="92" t="s">
        <v>360</v>
      </c>
      <c r="D136" s="92" t="s">
        <v>39</v>
      </c>
      <c r="E136" s="92" t="s">
        <v>40</v>
      </c>
      <c r="F136" s="92" t="s">
        <v>13</v>
      </c>
      <c r="G136" s="92" t="s">
        <v>14</v>
      </c>
    </row>
    <row r="137" spans="1:7" x14ac:dyDescent="0.2">
      <c r="A137" s="92">
        <v>136</v>
      </c>
      <c r="B137" s="92" t="s">
        <v>361</v>
      </c>
      <c r="C137" s="92" t="s">
        <v>24</v>
      </c>
      <c r="D137" s="92" t="s">
        <v>25</v>
      </c>
      <c r="E137" s="92" t="s">
        <v>57</v>
      </c>
      <c r="F137" s="92" t="s">
        <v>13</v>
      </c>
      <c r="G137" s="92" t="s">
        <v>14</v>
      </c>
    </row>
    <row r="138" spans="1:7" x14ac:dyDescent="0.2">
      <c r="A138" s="92">
        <v>137</v>
      </c>
      <c r="B138" s="92" t="s">
        <v>362</v>
      </c>
      <c r="C138" s="92" t="s">
        <v>24</v>
      </c>
      <c r="D138" s="92" t="s">
        <v>25</v>
      </c>
      <c r="E138" s="92" t="s">
        <v>26</v>
      </c>
      <c r="F138" s="92" t="s">
        <v>13</v>
      </c>
      <c r="G138" s="92" t="s">
        <v>14</v>
      </c>
    </row>
    <row r="139" spans="1:7" x14ac:dyDescent="0.2">
      <c r="A139" s="92">
        <v>138</v>
      </c>
      <c r="B139" s="92" t="s">
        <v>362</v>
      </c>
      <c r="C139" s="92" t="s">
        <v>24</v>
      </c>
      <c r="D139" s="92" t="s">
        <v>257</v>
      </c>
      <c r="E139" s="92" t="s">
        <v>258</v>
      </c>
      <c r="F139" s="92" t="s">
        <v>13</v>
      </c>
      <c r="G139" s="92" t="s">
        <v>14</v>
      </c>
    </row>
    <row r="140" spans="1:7" x14ac:dyDescent="0.2">
      <c r="A140" s="92">
        <v>139</v>
      </c>
      <c r="B140" s="92" t="s">
        <v>363</v>
      </c>
      <c r="C140" s="92" t="s">
        <v>364</v>
      </c>
      <c r="D140" s="92" t="s">
        <v>365</v>
      </c>
      <c r="E140" s="92" t="s">
        <v>366</v>
      </c>
      <c r="F140" s="92" t="s">
        <v>13</v>
      </c>
      <c r="G140" s="92" t="s">
        <v>168</v>
      </c>
    </row>
    <row r="141" spans="1:7" x14ac:dyDescent="0.2">
      <c r="A141" s="92">
        <v>140</v>
      </c>
      <c r="B141" s="92" t="s">
        <v>363</v>
      </c>
      <c r="C141" s="92" t="s">
        <v>367</v>
      </c>
      <c r="D141" s="92" t="s">
        <v>172</v>
      </c>
      <c r="E141" s="92" t="s">
        <v>173</v>
      </c>
      <c r="F141" s="92" t="s">
        <v>13</v>
      </c>
      <c r="G141" s="92" t="s">
        <v>168</v>
      </c>
    </row>
    <row r="142" spans="1:7" x14ac:dyDescent="0.2">
      <c r="A142" s="92">
        <v>141</v>
      </c>
      <c r="B142" s="92" t="s">
        <v>368</v>
      </c>
      <c r="C142" s="92" t="s">
        <v>364</v>
      </c>
      <c r="D142" s="92" t="s">
        <v>369</v>
      </c>
      <c r="E142" s="92" t="s">
        <v>370</v>
      </c>
      <c r="F142" s="92" t="s">
        <v>13</v>
      </c>
      <c r="G142" s="92" t="s">
        <v>1204</v>
      </c>
    </row>
    <row r="143" spans="1:7" x14ac:dyDescent="0.2">
      <c r="A143" s="92">
        <v>142</v>
      </c>
      <c r="B143" s="92" t="s">
        <v>371</v>
      </c>
      <c r="C143" s="92" t="s">
        <v>372</v>
      </c>
      <c r="D143" s="92" t="s">
        <v>1350</v>
      </c>
      <c r="E143" s="92" t="s">
        <v>374</v>
      </c>
      <c r="F143" s="92" t="s">
        <v>13</v>
      </c>
      <c r="G143" s="92" t="s">
        <v>168</v>
      </c>
    </row>
    <row r="144" spans="1:7" x14ac:dyDescent="0.2">
      <c r="A144" s="92">
        <v>143</v>
      </c>
      <c r="B144" s="92" t="s">
        <v>375</v>
      </c>
      <c r="C144" s="92" t="s">
        <v>376</v>
      </c>
      <c r="D144" s="92" t="s">
        <v>34</v>
      </c>
      <c r="E144" s="92" t="s">
        <v>35</v>
      </c>
      <c r="F144" s="92" t="s">
        <v>13</v>
      </c>
      <c r="G144" s="92" t="s">
        <v>14</v>
      </c>
    </row>
    <row r="145" spans="1:7" x14ac:dyDescent="0.2">
      <c r="A145" s="92">
        <v>144</v>
      </c>
      <c r="B145" s="92" t="s">
        <v>377</v>
      </c>
      <c r="C145" s="92" t="s">
        <v>227</v>
      </c>
      <c r="D145" s="92" t="s">
        <v>282</v>
      </c>
      <c r="E145" s="92" t="s">
        <v>321</v>
      </c>
      <c r="F145" s="92" t="s">
        <v>13</v>
      </c>
      <c r="G145" s="92" t="s">
        <v>168</v>
      </c>
    </row>
    <row r="146" spans="1:7" x14ac:dyDescent="0.2">
      <c r="A146" s="92">
        <v>145</v>
      </c>
      <c r="B146" s="92" t="s">
        <v>378</v>
      </c>
      <c r="C146" s="92" t="s">
        <v>379</v>
      </c>
      <c r="D146" s="92" t="s">
        <v>1347</v>
      </c>
      <c r="E146" s="92" t="s">
        <v>12</v>
      </c>
      <c r="F146" s="92" t="s">
        <v>13</v>
      </c>
      <c r="G146" s="92" t="s">
        <v>14</v>
      </c>
    </row>
    <row r="147" spans="1:7" x14ac:dyDescent="0.2">
      <c r="A147" s="92">
        <v>146</v>
      </c>
      <c r="B147" s="92" t="s">
        <v>380</v>
      </c>
      <c r="C147" s="92" t="s">
        <v>381</v>
      </c>
      <c r="D147" s="92" t="s">
        <v>382</v>
      </c>
      <c r="E147" s="92" t="s">
        <v>383</v>
      </c>
      <c r="F147" s="92" t="s">
        <v>13</v>
      </c>
      <c r="G147" s="92" t="s">
        <v>14</v>
      </c>
    </row>
    <row r="148" spans="1:7" x14ac:dyDescent="0.2">
      <c r="A148" s="92">
        <v>147</v>
      </c>
      <c r="B148" s="92" t="s">
        <v>384</v>
      </c>
      <c r="C148" s="92" t="s">
        <v>385</v>
      </c>
      <c r="D148" s="92" t="s">
        <v>81</v>
      </c>
      <c r="E148" s="92" t="s">
        <v>82</v>
      </c>
      <c r="F148" s="92" t="s">
        <v>13</v>
      </c>
      <c r="G148" s="92" t="s">
        <v>1204</v>
      </c>
    </row>
    <row r="149" spans="1:7" x14ac:dyDescent="0.2">
      <c r="A149" s="92">
        <v>148</v>
      </c>
      <c r="B149" s="92" t="s">
        <v>387</v>
      </c>
      <c r="C149" s="92" t="s">
        <v>109</v>
      </c>
      <c r="D149" s="92" t="s">
        <v>388</v>
      </c>
      <c r="E149" s="92" t="s">
        <v>389</v>
      </c>
      <c r="F149" s="92" t="s">
        <v>13</v>
      </c>
      <c r="G149" s="92" t="s">
        <v>14</v>
      </c>
    </row>
    <row r="150" spans="1:7" x14ac:dyDescent="0.2">
      <c r="A150" s="92">
        <v>149</v>
      </c>
      <c r="B150" s="92" t="s">
        <v>390</v>
      </c>
      <c r="C150" s="92" t="s">
        <v>391</v>
      </c>
      <c r="D150" s="92" t="s">
        <v>392</v>
      </c>
      <c r="E150" s="92" t="s">
        <v>393</v>
      </c>
      <c r="F150" s="92" t="s">
        <v>13</v>
      </c>
      <c r="G150" s="92" t="s">
        <v>168</v>
      </c>
    </row>
    <row r="151" spans="1:7" x14ac:dyDescent="0.2">
      <c r="A151" s="92">
        <v>150</v>
      </c>
      <c r="B151" s="92" t="s">
        <v>394</v>
      </c>
      <c r="C151" s="92" t="s">
        <v>115</v>
      </c>
      <c r="D151" s="92" t="s">
        <v>395</v>
      </c>
      <c r="E151" s="92" t="s">
        <v>396</v>
      </c>
      <c r="F151" s="92" t="s">
        <v>13</v>
      </c>
      <c r="G151" s="92" t="s">
        <v>168</v>
      </c>
    </row>
    <row r="152" spans="1:7" x14ac:dyDescent="0.2">
      <c r="A152" s="92">
        <v>151</v>
      </c>
      <c r="B152" s="92" t="s">
        <v>397</v>
      </c>
      <c r="C152" s="92" t="s">
        <v>119</v>
      </c>
      <c r="D152" s="92" t="s">
        <v>62</v>
      </c>
      <c r="E152" s="92" t="s">
        <v>63</v>
      </c>
      <c r="F152" s="92" t="s">
        <v>13</v>
      </c>
      <c r="G152" s="92" t="s">
        <v>1371</v>
      </c>
    </row>
    <row r="153" spans="1:7" x14ac:dyDescent="0.2">
      <c r="A153" s="92">
        <v>152</v>
      </c>
      <c r="B153" s="92" t="s">
        <v>398</v>
      </c>
      <c r="C153" s="92" t="s">
        <v>399</v>
      </c>
      <c r="D153" s="92" t="s">
        <v>39</v>
      </c>
      <c r="E153" s="92" t="s">
        <v>40</v>
      </c>
      <c r="F153" s="92" t="s">
        <v>13</v>
      </c>
      <c r="G153" s="92" t="s">
        <v>14</v>
      </c>
    </row>
    <row r="154" spans="1:7" x14ac:dyDescent="0.2">
      <c r="A154" s="92">
        <v>153</v>
      </c>
      <c r="B154" s="92" t="s">
        <v>400</v>
      </c>
      <c r="C154" s="92" t="s">
        <v>401</v>
      </c>
      <c r="D154" s="92" t="s">
        <v>402</v>
      </c>
      <c r="E154" s="92" t="s">
        <v>403</v>
      </c>
      <c r="F154" s="92" t="s">
        <v>13</v>
      </c>
      <c r="G154" s="92" t="s">
        <v>14</v>
      </c>
    </row>
    <row r="155" spans="1:7" x14ac:dyDescent="0.2">
      <c r="A155" s="92">
        <v>154</v>
      </c>
      <c r="B155" s="92" t="s">
        <v>400</v>
      </c>
      <c r="C155" s="92" t="s">
        <v>401</v>
      </c>
      <c r="D155" s="92" t="s">
        <v>1341</v>
      </c>
      <c r="E155" s="92" t="s">
        <v>190</v>
      </c>
      <c r="F155" s="92" t="s">
        <v>13</v>
      </c>
      <c r="G155" s="92" t="s">
        <v>168</v>
      </c>
    </row>
    <row r="156" spans="1:7" x14ac:dyDescent="0.2">
      <c r="A156" s="92">
        <v>155</v>
      </c>
      <c r="B156" s="92" t="s">
        <v>404</v>
      </c>
      <c r="C156" s="92" t="s">
        <v>372</v>
      </c>
      <c r="D156" s="92" t="s">
        <v>405</v>
      </c>
      <c r="E156" s="92" t="s">
        <v>406</v>
      </c>
      <c r="F156" s="92" t="s">
        <v>13</v>
      </c>
      <c r="G156" s="92" t="s">
        <v>1204</v>
      </c>
    </row>
    <row r="157" spans="1:7" x14ac:dyDescent="0.2">
      <c r="A157" s="92">
        <v>156</v>
      </c>
      <c r="B157" s="92" t="s">
        <v>407</v>
      </c>
      <c r="C157" s="92" t="s">
        <v>372</v>
      </c>
      <c r="D157" s="92" t="s">
        <v>1350</v>
      </c>
      <c r="E157" s="92" t="s">
        <v>374</v>
      </c>
      <c r="F157" s="92" t="s">
        <v>13</v>
      </c>
      <c r="G157" s="92" t="s">
        <v>168</v>
      </c>
    </row>
    <row r="158" spans="1:7" x14ac:dyDescent="0.2">
      <c r="A158" s="92">
        <v>157</v>
      </c>
      <c r="B158" s="92" t="s">
        <v>408</v>
      </c>
      <c r="C158" s="92" t="s">
        <v>219</v>
      </c>
      <c r="D158" s="92" t="s">
        <v>30</v>
      </c>
      <c r="E158" s="92" t="s">
        <v>31</v>
      </c>
      <c r="F158" s="92" t="s">
        <v>13</v>
      </c>
      <c r="G158" s="92" t="s">
        <v>14</v>
      </c>
    </row>
    <row r="159" spans="1:7" x14ac:dyDescent="0.2">
      <c r="A159" s="92">
        <v>158</v>
      </c>
      <c r="B159" s="92" t="s">
        <v>409</v>
      </c>
      <c r="C159" s="92" t="s">
        <v>219</v>
      </c>
      <c r="D159" s="92" t="s">
        <v>30</v>
      </c>
      <c r="E159" s="92" t="s">
        <v>31</v>
      </c>
      <c r="F159" s="92" t="s">
        <v>13</v>
      </c>
      <c r="G159" s="92" t="s">
        <v>14</v>
      </c>
    </row>
    <row r="160" spans="1:7" x14ac:dyDescent="0.2">
      <c r="A160" s="92">
        <v>159</v>
      </c>
      <c r="B160" s="92" t="s">
        <v>410</v>
      </c>
      <c r="C160" s="92" t="s">
        <v>227</v>
      </c>
      <c r="D160" s="92" t="s">
        <v>282</v>
      </c>
      <c r="E160" s="92" t="s">
        <v>321</v>
      </c>
      <c r="F160" s="92" t="s">
        <v>13</v>
      </c>
      <c r="G160" s="92" t="s">
        <v>14</v>
      </c>
    </row>
    <row r="161" spans="1:7" x14ac:dyDescent="0.2">
      <c r="A161" s="92">
        <v>160</v>
      </c>
      <c r="B161" s="92" t="s">
        <v>411</v>
      </c>
      <c r="C161" s="92" t="s">
        <v>379</v>
      </c>
      <c r="D161" s="92" t="s">
        <v>1347</v>
      </c>
      <c r="E161" s="92" t="s">
        <v>12</v>
      </c>
      <c r="F161" s="92" t="s">
        <v>13</v>
      </c>
      <c r="G161" s="92" t="s">
        <v>14</v>
      </c>
    </row>
    <row r="162" spans="1:7" x14ac:dyDescent="0.2">
      <c r="A162" s="92">
        <v>161</v>
      </c>
      <c r="B162" s="92" t="s">
        <v>412</v>
      </c>
      <c r="C162" s="92" t="s">
        <v>413</v>
      </c>
      <c r="D162" s="92" t="s">
        <v>1338</v>
      </c>
      <c r="E162" s="92" t="s">
        <v>99</v>
      </c>
      <c r="F162" s="92" t="s">
        <v>13</v>
      </c>
      <c r="G162" s="92" t="s">
        <v>14</v>
      </c>
    </row>
    <row r="163" spans="1:7" x14ac:dyDescent="0.2">
      <c r="A163" s="92">
        <v>162</v>
      </c>
      <c r="B163" s="92" t="s">
        <v>414</v>
      </c>
      <c r="C163" s="92" t="s">
        <v>415</v>
      </c>
      <c r="D163" s="92" t="s">
        <v>39</v>
      </c>
      <c r="E163" s="92" t="s">
        <v>40</v>
      </c>
      <c r="F163" s="92" t="s">
        <v>13</v>
      </c>
      <c r="G163" s="92" t="s">
        <v>14</v>
      </c>
    </row>
    <row r="164" spans="1:7" x14ac:dyDescent="0.2">
      <c r="A164" s="92">
        <v>163</v>
      </c>
      <c r="B164" s="92" t="s">
        <v>416</v>
      </c>
      <c r="C164" s="92" t="s">
        <v>29</v>
      </c>
      <c r="D164" s="92" t="s">
        <v>1343</v>
      </c>
      <c r="E164" s="92" t="s">
        <v>221</v>
      </c>
      <c r="F164" s="92" t="s">
        <v>13</v>
      </c>
      <c r="G164" s="92" t="s">
        <v>1203</v>
      </c>
    </row>
    <row r="165" spans="1:7" x14ac:dyDescent="0.2">
      <c r="A165" s="92">
        <v>164</v>
      </c>
      <c r="B165" s="92" t="s">
        <v>417</v>
      </c>
      <c r="C165" s="92" t="s">
        <v>418</v>
      </c>
      <c r="D165" s="92" t="s">
        <v>382</v>
      </c>
      <c r="E165" s="92" t="s">
        <v>383</v>
      </c>
      <c r="F165" s="92" t="s">
        <v>13</v>
      </c>
      <c r="G165" s="92" t="s">
        <v>14</v>
      </c>
    </row>
    <row r="166" spans="1:7" x14ac:dyDescent="0.2">
      <c r="A166" s="92">
        <v>165</v>
      </c>
      <c r="B166" s="92" t="s">
        <v>419</v>
      </c>
      <c r="C166" s="92" t="s">
        <v>277</v>
      </c>
      <c r="D166" s="92" t="s">
        <v>348</v>
      </c>
      <c r="E166" s="92" t="s">
        <v>420</v>
      </c>
      <c r="F166" s="92" t="s">
        <v>13</v>
      </c>
      <c r="G166" s="92" t="s">
        <v>14</v>
      </c>
    </row>
    <row r="167" spans="1:7" x14ac:dyDescent="0.2">
      <c r="A167" s="92">
        <v>166</v>
      </c>
      <c r="B167" s="92" t="s">
        <v>421</v>
      </c>
      <c r="C167" s="92" t="s">
        <v>385</v>
      </c>
      <c r="D167" s="92" t="s">
        <v>81</v>
      </c>
      <c r="E167" s="92" t="s">
        <v>82</v>
      </c>
      <c r="F167" s="92" t="s">
        <v>13</v>
      </c>
      <c r="G167" s="92" t="s">
        <v>14</v>
      </c>
    </row>
    <row r="168" spans="1:7" x14ac:dyDescent="0.2">
      <c r="A168" s="92">
        <v>167</v>
      </c>
      <c r="B168" s="92" t="s">
        <v>422</v>
      </c>
      <c r="C168" s="92" t="s">
        <v>423</v>
      </c>
      <c r="D168" s="92" t="s">
        <v>251</v>
      </c>
      <c r="E168" s="92" t="s">
        <v>252</v>
      </c>
      <c r="F168" s="92" t="s">
        <v>13</v>
      </c>
      <c r="G168" s="92" t="s">
        <v>1204</v>
      </c>
    </row>
    <row r="169" spans="1:7" x14ac:dyDescent="0.2">
      <c r="A169" s="92">
        <v>168</v>
      </c>
      <c r="B169" s="92" t="s">
        <v>424</v>
      </c>
      <c r="C169" s="92" t="s">
        <v>109</v>
      </c>
      <c r="D169" s="92" t="s">
        <v>110</v>
      </c>
      <c r="E169" s="92" t="s">
        <v>111</v>
      </c>
      <c r="F169" s="92" t="s">
        <v>13</v>
      </c>
      <c r="G169" s="92" t="s">
        <v>14</v>
      </c>
    </row>
    <row r="170" spans="1:7" x14ac:dyDescent="0.2">
      <c r="A170" s="92">
        <v>169</v>
      </c>
      <c r="B170" s="92" t="s">
        <v>425</v>
      </c>
      <c r="C170" s="92" t="s">
        <v>426</v>
      </c>
      <c r="D170" s="92" t="s">
        <v>81</v>
      </c>
      <c r="E170" s="92" t="s">
        <v>82</v>
      </c>
      <c r="F170" s="92" t="s">
        <v>13</v>
      </c>
      <c r="G170" s="92" t="s">
        <v>14</v>
      </c>
    </row>
    <row r="171" spans="1:7" x14ac:dyDescent="0.2">
      <c r="A171" s="92">
        <v>170</v>
      </c>
      <c r="B171" s="92" t="s">
        <v>427</v>
      </c>
      <c r="C171" s="92" t="s">
        <v>426</v>
      </c>
      <c r="D171" s="92" t="s">
        <v>81</v>
      </c>
      <c r="E171" s="92" t="s">
        <v>82</v>
      </c>
      <c r="F171" s="92" t="s">
        <v>13</v>
      </c>
      <c r="G171" s="92" t="s">
        <v>14</v>
      </c>
    </row>
    <row r="172" spans="1:7" x14ac:dyDescent="0.2">
      <c r="A172" s="92">
        <v>171</v>
      </c>
      <c r="B172" s="92" t="s">
        <v>428</v>
      </c>
      <c r="C172" s="92" t="s">
        <v>115</v>
      </c>
      <c r="D172" s="92" t="s">
        <v>116</v>
      </c>
      <c r="E172" s="92" t="s">
        <v>117</v>
      </c>
      <c r="F172" s="92" t="s">
        <v>13</v>
      </c>
      <c r="G172" s="92" t="s">
        <v>14</v>
      </c>
    </row>
    <row r="173" spans="1:7" x14ac:dyDescent="0.2">
      <c r="A173" s="92">
        <v>172</v>
      </c>
      <c r="B173" s="92" t="s">
        <v>429</v>
      </c>
      <c r="C173" s="92" t="s">
        <v>119</v>
      </c>
      <c r="D173" s="92" t="s">
        <v>62</v>
      </c>
      <c r="E173" s="92" t="s">
        <v>63</v>
      </c>
      <c r="F173" s="92" t="s">
        <v>13</v>
      </c>
      <c r="G173" s="92" t="s">
        <v>1371</v>
      </c>
    </row>
    <row r="174" spans="1:7" x14ac:dyDescent="0.2">
      <c r="A174" s="92">
        <v>173</v>
      </c>
      <c r="B174" s="92" t="s">
        <v>430</v>
      </c>
      <c r="C174" s="92" t="s">
        <v>92</v>
      </c>
      <c r="D174" s="92" t="s">
        <v>1337</v>
      </c>
      <c r="E174" s="92" t="s">
        <v>94</v>
      </c>
      <c r="F174" s="92" t="s">
        <v>13</v>
      </c>
      <c r="G174" s="92" t="s">
        <v>14</v>
      </c>
    </row>
    <row r="175" spans="1:7" x14ac:dyDescent="0.2">
      <c r="A175" s="92">
        <v>174</v>
      </c>
      <c r="B175" s="92" t="s">
        <v>431</v>
      </c>
      <c r="C175" s="92" t="s">
        <v>432</v>
      </c>
      <c r="D175" s="92" t="s">
        <v>39</v>
      </c>
      <c r="E175" s="92" t="s">
        <v>40</v>
      </c>
      <c r="F175" s="92" t="s">
        <v>275</v>
      </c>
      <c r="G175" s="92" t="s">
        <v>14</v>
      </c>
    </row>
    <row r="176" spans="1:7" x14ac:dyDescent="0.2">
      <c r="A176" s="92">
        <v>175</v>
      </c>
      <c r="B176" s="92" t="s">
        <v>433</v>
      </c>
      <c r="C176" s="92" t="s">
        <v>434</v>
      </c>
      <c r="D176" s="92" t="s">
        <v>1341</v>
      </c>
      <c r="E176" s="92" t="s">
        <v>190</v>
      </c>
      <c r="F176" s="92" t="s">
        <v>13</v>
      </c>
      <c r="G176" s="92" t="s">
        <v>1204</v>
      </c>
    </row>
    <row r="177" spans="1:7" x14ac:dyDescent="0.2">
      <c r="A177" s="92">
        <v>176</v>
      </c>
      <c r="B177" s="92" t="s">
        <v>435</v>
      </c>
      <c r="C177" s="92" t="s">
        <v>277</v>
      </c>
      <c r="D177" s="92" t="s">
        <v>436</v>
      </c>
      <c r="E177" s="92" t="s">
        <v>437</v>
      </c>
      <c r="F177" s="92" t="s">
        <v>13</v>
      </c>
      <c r="G177" s="92" t="s">
        <v>14</v>
      </c>
    </row>
    <row r="178" spans="1:7" x14ac:dyDescent="0.2">
      <c r="A178" s="92">
        <v>177</v>
      </c>
      <c r="B178" s="92" t="s">
        <v>438</v>
      </c>
      <c r="C178" s="92" t="s">
        <v>227</v>
      </c>
      <c r="D178" s="92" t="s">
        <v>439</v>
      </c>
      <c r="E178" s="92" t="s">
        <v>321</v>
      </c>
      <c r="F178" s="92" t="s">
        <v>13</v>
      </c>
      <c r="G178" s="92" t="s">
        <v>14</v>
      </c>
    </row>
    <row r="179" spans="1:7" x14ac:dyDescent="0.2">
      <c r="A179" s="92">
        <v>178</v>
      </c>
      <c r="B179" s="92" t="s">
        <v>440</v>
      </c>
      <c r="C179" s="92" t="s">
        <v>441</v>
      </c>
      <c r="D179" s="92" t="s">
        <v>442</v>
      </c>
      <c r="E179" s="92" t="s">
        <v>443</v>
      </c>
      <c r="F179" s="92" t="s">
        <v>13</v>
      </c>
      <c r="G179" s="92" t="s">
        <v>14</v>
      </c>
    </row>
    <row r="180" spans="1:7" x14ac:dyDescent="0.2">
      <c r="A180" s="92">
        <v>179</v>
      </c>
      <c r="B180" s="92" t="s">
        <v>444</v>
      </c>
      <c r="C180" s="92" t="s">
        <v>353</v>
      </c>
      <c r="D180" s="92" t="s">
        <v>251</v>
      </c>
      <c r="E180" s="92" t="s">
        <v>252</v>
      </c>
      <c r="F180" s="92" t="s">
        <v>13</v>
      </c>
      <c r="G180" s="92" t="s">
        <v>14</v>
      </c>
    </row>
    <row r="181" spans="1:7" x14ac:dyDescent="0.2">
      <c r="A181" s="92">
        <v>180</v>
      </c>
      <c r="B181" s="92" t="s">
        <v>445</v>
      </c>
      <c r="C181" s="92" t="s">
        <v>441</v>
      </c>
      <c r="D181" s="92" t="s">
        <v>446</v>
      </c>
      <c r="E181" s="92" t="s">
        <v>447</v>
      </c>
      <c r="F181" s="92" t="s">
        <v>13</v>
      </c>
      <c r="G181" s="92" t="s">
        <v>14</v>
      </c>
    </row>
    <row r="182" spans="1:7" x14ac:dyDescent="0.2">
      <c r="A182" s="92">
        <v>181</v>
      </c>
      <c r="B182" s="92" t="s">
        <v>448</v>
      </c>
      <c r="C182" s="92" t="s">
        <v>277</v>
      </c>
      <c r="D182" s="92" t="s">
        <v>278</v>
      </c>
      <c r="E182" s="92" t="s">
        <v>279</v>
      </c>
      <c r="F182" s="92" t="s">
        <v>13</v>
      </c>
      <c r="G182" s="92" t="s">
        <v>168</v>
      </c>
    </row>
    <row r="183" spans="1:7" x14ac:dyDescent="0.2">
      <c r="A183" s="92">
        <v>182</v>
      </c>
      <c r="B183" s="92" t="s">
        <v>449</v>
      </c>
      <c r="C183" s="92" t="s">
        <v>277</v>
      </c>
      <c r="D183" s="92" t="s">
        <v>450</v>
      </c>
      <c r="E183" s="92" t="s">
        <v>451</v>
      </c>
      <c r="F183" s="92" t="s">
        <v>13</v>
      </c>
      <c r="G183" s="92" t="s">
        <v>14</v>
      </c>
    </row>
    <row r="184" spans="1:7" x14ac:dyDescent="0.2">
      <c r="A184" s="92">
        <v>183</v>
      </c>
      <c r="B184" s="92" t="s">
        <v>452</v>
      </c>
      <c r="C184" s="92" t="s">
        <v>399</v>
      </c>
      <c r="D184" s="92" t="s">
        <v>453</v>
      </c>
      <c r="E184" s="92" t="s">
        <v>130</v>
      </c>
      <c r="F184" s="92" t="s">
        <v>13</v>
      </c>
      <c r="G184" s="92" t="s">
        <v>14</v>
      </c>
    </row>
    <row r="185" spans="1:7" x14ac:dyDescent="0.2">
      <c r="A185" s="92">
        <v>184</v>
      </c>
      <c r="B185" s="92" t="s">
        <v>454</v>
      </c>
      <c r="C185" s="92" t="s">
        <v>455</v>
      </c>
      <c r="D185" s="92" t="s">
        <v>456</v>
      </c>
      <c r="E185" s="92" t="s">
        <v>457</v>
      </c>
      <c r="F185" s="92" t="s">
        <v>13</v>
      </c>
      <c r="G185" s="92" t="s">
        <v>14</v>
      </c>
    </row>
    <row r="186" spans="1:7" x14ac:dyDescent="0.2">
      <c r="A186" s="92">
        <v>185</v>
      </c>
      <c r="B186" s="92" t="s">
        <v>458</v>
      </c>
      <c r="C186" s="92" t="s">
        <v>459</v>
      </c>
      <c r="D186" s="92" t="s">
        <v>1351</v>
      </c>
      <c r="E186" s="92" t="s">
        <v>207</v>
      </c>
      <c r="F186" s="92" t="s">
        <v>13</v>
      </c>
      <c r="G186" s="92" t="s">
        <v>1204</v>
      </c>
    </row>
    <row r="187" spans="1:7" x14ac:dyDescent="0.2">
      <c r="A187" s="92">
        <v>186</v>
      </c>
      <c r="B187" s="92" t="s">
        <v>461</v>
      </c>
      <c r="C187" s="92" t="s">
        <v>462</v>
      </c>
      <c r="D187" s="92" t="s">
        <v>442</v>
      </c>
      <c r="E187" s="92" t="s">
        <v>443</v>
      </c>
      <c r="F187" s="92" t="s">
        <v>13</v>
      </c>
      <c r="G187" s="92" t="s">
        <v>14</v>
      </c>
    </row>
    <row r="188" spans="1:7" x14ac:dyDescent="0.2">
      <c r="A188" s="92">
        <v>187</v>
      </c>
      <c r="B188" s="92" t="s">
        <v>463</v>
      </c>
      <c r="C188" s="92" t="s">
        <v>163</v>
      </c>
      <c r="D188" s="92" t="s">
        <v>1352</v>
      </c>
      <c r="E188" s="92" t="s">
        <v>464</v>
      </c>
      <c r="F188" s="92" t="s">
        <v>13</v>
      </c>
      <c r="G188" s="92" t="s">
        <v>14</v>
      </c>
    </row>
    <row r="189" spans="1:7" x14ac:dyDescent="0.2">
      <c r="A189" s="92">
        <v>188</v>
      </c>
      <c r="B189" s="92" t="s">
        <v>465</v>
      </c>
      <c r="C189" s="92" t="s">
        <v>353</v>
      </c>
      <c r="D189" s="92" t="s">
        <v>251</v>
      </c>
      <c r="E189" s="92" t="s">
        <v>252</v>
      </c>
      <c r="F189" s="92" t="s">
        <v>13</v>
      </c>
      <c r="G189" s="92" t="s">
        <v>168</v>
      </c>
    </row>
    <row r="190" spans="1:7" x14ac:dyDescent="0.2">
      <c r="A190" s="92">
        <v>189</v>
      </c>
      <c r="B190" s="92" t="s">
        <v>466</v>
      </c>
      <c r="C190" s="92" t="s">
        <v>24</v>
      </c>
      <c r="D190" s="92" t="s">
        <v>25</v>
      </c>
      <c r="E190" s="92" t="s">
        <v>26</v>
      </c>
      <c r="F190" s="92" t="s">
        <v>13</v>
      </c>
      <c r="G190" s="92" t="s">
        <v>14</v>
      </c>
    </row>
    <row r="191" spans="1:7" x14ac:dyDescent="0.2">
      <c r="A191" s="92">
        <v>190</v>
      </c>
      <c r="B191" s="92" t="s">
        <v>466</v>
      </c>
      <c r="C191" s="92" t="s">
        <v>24</v>
      </c>
      <c r="D191" s="92" t="s">
        <v>257</v>
      </c>
      <c r="E191" s="92" t="s">
        <v>258</v>
      </c>
      <c r="F191" s="92" t="s">
        <v>13</v>
      </c>
      <c r="G191" s="92" t="s">
        <v>14</v>
      </c>
    </row>
    <row r="192" spans="1:7" x14ac:dyDescent="0.2">
      <c r="A192" s="92">
        <v>191</v>
      </c>
      <c r="B192" s="92" t="s">
        <v>467</v>
      </c>
      <c r="C192" s="92" t="s">
        <v>277</v>
      </c>
      <c r="D192" s="92" t="s">
        <v>273</v>
      </c>
      <c r="E192" s="92" t="s">
        <v>274</v>
      </c>
      <c r="F192" s="92" t="s">
        <v>275</v>
      </c>
      <c r="G192" s="92" t="s">
        <v>14</v>
      </c>
    </row>
    <row r="193" spans="1:7" x14ac:dyDescent="0.2">
      <c r="A193" s="92">
        <v>192</v>
      </c>
      <c r="B193" s="92" t="s">
        <v>468</v>
      </c>
      <c r="C193" s="92" t="s">
        <v>469</v>
      </c>
      <c r="D193" s="92" t="s">
        <v>348</v>
      </c>
      <c r="E193" s="92" t="s">
        <v>349</v>
      </c>
      <c r="F193" s="92" t="s">
        <v>13</v>
      </c>
      <c r="G193" s="92" t="s">
        <v>14</v>
      </c>
    </row>
    <row r="194" spans="1:7" x14ac:dyDescent="0.2">
      <c r="A194" s="92">
        <v>193</v>
      </c>
      <c r="B194" s="92" t="s">
        <v>468</v>
      </c>
      <c r="C194" s="92" t="s">
        <v>469</v>
      </c>
      <c r="D194" s="92" t="s">
        <v>350</v>
      </c>
      <c r="E194" s="92" t="s">
        <v>351</v>
      </c>
      <c r="F194" s="92" t="s">
        <v>13</v>
      </c>
      <c r="G194" s="92" t="s">
        <v>168</v>
      </c>
    </row>
    <row r="195" spans="1:7" x14ac:dyDescent="0.2">
      <c r="A195" s="92">
        <v>194</v>
      </c>
      <c r="B195" s="92" t="s">
        <v>470</v>
      </c>
      <c r="C195" s="92" t="s">
        <v>471</v>
      </c>
      <c r="D195" s="92" t="s">
        <v>472</v>
      </c>
      <c r="E195" s="92" t="s">
        <v>473</v>
      </c>
      <c r="F195" s="92" t="s">
        <v>275</v>
      </c>
      <c r="G195" s="92" t="s">
        <v>14</v>
      </c>
    </row>
    <row r="196" spans="1:7" x14ac:dyDescent="0.2">
      <c r="A196" s="92">
        <v>195</v>
      </c>
      <c r="B196" s="92" t="s">
        <v>474</v>
      </c>
      <c r="C196" s="92" t="s">
        <v>475</v>
      </c>
      <c r="D196" s="92" t="s">
        <v>472</v>
      </c>
      <c r="E196" s="92" t="s">
        <v>473</v>
      </c>
      <c r="F196" s="92" t="s">
        <v>13</v>
      </c>
      <c r="G196" s="92" t="s">
        <v>14</v>
      </c>
    </row>
    <row r="197" spans="1:7" x14ac:dyDescent="0.2">
      <c r="A197" s="92">
        <v>196</v>
      </c>
      <c r="B197" s="92" t="s">
        <v>476</v>
      </c>
      <c r="C197" s="92" t="s">
        <v>477</v>
      </c>
      <c r="D197" s="92" t="s">
        <v>478</v>
      </c>
      <c r="E197" s="92" t="s">
        <v>479</v>
      </c>
      <c r="F197" s="92" t="s">
        <v>13</v>
      </c>
      <c r="G197" s="92" t="s">
        <v>1204</v>
      </c>
    </row>
    <row r="198" spans="1:7" x14ac:dyDescent="0.2">
      <c r="A198" s="92">
        <v>197</v>
      </c>
      <c r="B198" s="92" t="s">
        <v>480</v>
      </c>
      <c r="C198" s="92" t="s">
        <v>481</v>
      </c>
      <c r="D198" s="92" t="s">
        <v>482</v>
      </c>
      <c r="E198" s="92" t="s">
        <v>483</v>
      </c>
      <c r="F198" s="92" t="s">
        <v>13</v>
      </c>
      <c r="G198" s="92" t="s">
        <v>14</v>
      </c>
    </row>
    <row r="199" spans="1:7" x14ac:dyDescent="0.2">
      <c r="A199" s="92">
        <v>198</v>
      </c>
      <c r="B199" s="92" t="s">
        <v>484</v>
      </c>
      <c r="C199" s="92" t="s">
        <v>307</v>
      </c>
      <c r="D199" s="92" t="s">
        <v>308</v>
      </c>
      <c r="E199" s="92" t="s">
        <v>309</v>
      </c>
      <c r="F199" s="92" t="s">
        <v>13</v>
      </c>
      <c r="G199" s="92" t="s">
        <v>168</v>
      </c>
    </row>
    <row r="200" spans="1:7" x14ac:dyDescent="0.2">
      <c r="A200" s="92">
        <v>199</v>
      </c>
      <c r="B200" s="92" t="s">
        <v>484</v>
      </c>
      <c r="C200" s="92" t="s">
        <v>307</v>
      </c>
      <c r="D200" s="92" t="s">
        <v>485</v>
      </c>
      <c r="E200" s="92" t="s">
        <v>312</v>
      </c>
      <c r="F200" s="92" t="s">
        <v>13</v>
      </c>
      <c r="G200" s="92" t="s">
        <v>14</v>
      </c>
    </row>
    <row r="201" spans="1:7" x14ac:dyDescent="0.2">
      <c r="A201" s="92">
        <v>200</v>
      </c>
      <c r="B201" s="92" t="s">
        <v>484</v>
      </c>
      <c r="C201" s="92" t="s">
        <v>307</v>
      </c>
      <c r="D201" s="92" t="s">
        <v>485</v>
      </c>
      <c r="E201" s="92" t="s">
        <v>486</v>
      </c>
      <c r="F201" s="92" t="s">
        <v>13</v>
      </c>
      <c r="G201" s="92" t="s">
        <v>14</v>
      </c>
    </row>
    <row r="202" spans="1:7" x14ac:dyDescent="0.2">
      <c r="A202" s="92">
        <v>201</v>
      </c>
      <c r="B202" s="92" t="s">
        <v>1187</v>
      </c>
      <c r="C202" s="92" t="s">
        <v>307</v>
      </c>
      <c r="D202" s="92" t="s">
        <v>488</v>
      </c>
      <c r="E202" s="92" t="s">
        <v>312</v>
      </c>
      <c r="F202" s="92" t="s">
        <v>36</v>
      </c>
      <c r="G202" s="92" t="s">
        <v>14</v>
      </c>
    </row>
    <row r="203" spans="1:7" x14ac:dyDescent="0.2">
      <c r="A203" s="92">
        <v>202</v>
      </c>
      <c r="B203" s="92" t="s">
        <v>489</v>
      </c>
      <c r="C203" s="92" t="s">
        <v>490</v>
      </c>
      <c r="D203" s="92" t="s">
        <v>1353</v>
      </c>
      <c r="E203" s="92" t="s">
        <v>492</v>
      </c>
      <c r="F203" s="92" t="s">
        <v>13</v>
      </c>
      <c r="G203" s="92" t="s">
        <v>14</v>
      </c>
    </row>
    <row r="204" spans="1:7" x14ac:dyDescent="0.2">
      <c r="A204" s="92">
        <v>203</v>
      </c>
      <c r="B204" s="92" t="s">
        <v>493</v>
      </c>
      <c r="C204" s="92" t="s">
        <v>307</v>
      </c>
      <c r="D204" s="92" t="s">
        <v>485</v>
      </c>
      <c r="E204" s="92" t="s">
        <v>312</v>
      </c>
      <c r="F204" s="92" t="s">
        <v>36</v>
      </c>
      <c r="G204" s="92" t="s">
        <v>14</v>
      </c>
    </row>
    <row r="205" spans="1:7" x14ac:dyDescent="0.2">
      <c r="A205" s="92">
        <v>204</v>
      </c>
      <c r="B205" s="92" t="s">
        <v>494</v>
      </c>
      <c r="C205" s="92" t="s">
        <v>307</v>
      </c>
      <c r="D205" s="92" t="s">
        <v>485</v>
      </c>
      <c r="E205" s="92" t="s">
        <v>312</v>
      </c>
      <c r="F205" s="92" t="s">
        <v>36</v>
      </c>
      <c r="G205" s="92" t="s">
        <v>14</v>
      </c>
    </row>
    <row r="206" spans="1:7" x14ac:dyDescent="0.2">
      <c r="A206" s="92">
        <v>205</v>
      </c>
      <c r="B206" s="92" t="s">
        <v>495</v>
      </c>
      <c r="C206" s="92" t="s">
        <v>307</v>
      </c>
      <c r="D206" s="92" t="s">
        <v>485</v>
      </c>
      <c r="E206" s="92" t="s">
        <v>312</v>
      </c>
      <c r="F206" s="92" t="s">
        <v>36</v>
      </c>
      <c r="G206" s="92" t="s">
        <v>14</v>
      </c>
    </row>
    <row r="207" spans="1:7" x14ac:dyDescent="0.2">
      <c r="A207" s="92">
        <v>206</v>
      </c>
      <c r="B207" s="92" t="s">
        <v>496</v>
      </c>
      <c r="C207" s="92" t="s">
        <v>307</v>
      </c>
      <c r="D207" s="92" t="s">
        <v>308</v>
      </c>
      <c r="E207" s="92" t="s">
        <v>309</v>
      </c>
      <c r="F207" s="92" t="s">
        <v>13</v>
      </c>
      <c r="G207" s="92" t="s">
        <v>14</v>
      </c>
    </row>
    <row r="208" spans="1:7" x14ac:dyDescent="0.2">
      <c r="A208" s="92">
        <v>207</v>
      </c>
      <c r="B208" s="92" t="s">
        <v>497</v>
      </c>
      <c r="C208" s="92" t="s">
        <v>307</v>
      </c>
      <c r="D208" s="92" t="s">
        <v>308</v>
      </c>
      <c r="E208" s="92" t="s">
        <v>309</v>
      </c>
      <c r="F208" s="92" t="s">
        <v>13</v>
      </c>
      <c r="G208" s="92" t="s">
        <v>14</v>
      </c>
    </row>
    <row r="209" spans="1:7" x14ac:dyDescent="0.2">
      <c r="A209" s="92">
        <v>208</v>
      </c>
      <c r="B209" s="92" t="s">
        <v>497</v>
      </c>
      <c r="C209" s="92" t="s">
        <v>307</v>
      </c>
      <c r="D209" s="92" t="s">
        <v>485</v>
      </c>
      <c r="E209" s="92" t="s">
        <v>312</v>
      </c>
      <c r="F209" s="92" t="s">
        <v>13</v>
      </c>
      <c r="G209" s="92" t="s">
        <v>14</v>
      </c>
    </row>
    <row r="210" spans="1:7" x14ac:dyDescent="0.2">
      <c r="A210" s="92">
        <v>209</v>
      </c>
      <c r="B210" s="92" t="s">
        <v>498</v>
      </c>
      <c r="C210" s="92" t="s">
        <v>307</v>
      </c>
      <c r="D210" s="92" t="s">
        <v>485</v>
      </c>
      <c r="E210" s="92" t="s">
        <v>312</v>
      </c>
      <c r="F210" s="92" t="s">
        <v>36</v>
      </c>
      <c r="G210" s="92" t="s">
        <v>14</v>
      </c>
    </row>
    <row r="211" spans="1:7" x14ac:dyDescent="0.2">
      <c r="A211" s="92">
        <v>210</v>
      </c>
      <c r="B211" s="92" t="s">
        <v>499</v>
      </c>
      <c r="C211" s="92" t="s">
        <v>307</v>
      </c>
      <c r="D211" s="92" t="s">
        <v>485</v>
      </c>
      <c r="E211" s="92" t="s">
        <v>312</v>
      </c>
      <c r="F211" s="92" t="s">
        <v>36</v>
      </c>
      <c r="G211" s="92" t="s">
        <v>14</v>
      </c>
    </row>
    <row r="212" spans="1:7" x14ac:dyDescent="0.2">
      <c r="A212" s="92">
        <v>211</v>
      </c>
      <c r="B212" s="92" t="s">
        <v>500</v>
      </c>
      <c r="C212" s="92" t="s">
        <v>307</v>
      </c>
      <c r="D212" s="92" t="s">
        <v>308</v>
      </c>
      <c r="E212" s="92" t="s">
        <v>309</v>
      </c>
      <c r="F212" s="92" t="s">
        <v>13</v>
      </c>
      <c r="G212" s="92" t="s">
        <v>14</v>
      </c>
    </row>
    <row r="213" spans="1:7" x14ac:dyDescent="0.2">
      <c r="A213" s="92">
        <v>212</v>
      </c>
      <c r="B213" s="92" t="s">
        <v>501</v>
      </c>
      <c r="C213" s="92" t="s">
        <v>490</v>
      </c>
      <c r="D213" s="92" t="s">
        <v>1353</v>
      </c>
      <c r="E213" s="92" t="s">
        <v>492</v>
      </c>
      <c r="F213" s="92" t="s">
        <v>13</v>
      </c>
      <c r="G213" s="92" t="s">
        <v>14</v>
      </c>
    </row>
    <row r="214" spans="1:7" x14ac:dyDescent="0.2">
      <c r="A214" s="92">
        <v>213</v>
      </c>
      <c r="B214" s="92" t="s">
        <v>502</v>
      </c>
      <c r="C214" s="92" t="s">
        <v>503</v>
      </c>
      <c r="D214" s="92" t="s">
        <v>155</v>
      </c>
      <c r="E214" s="92" t="s">
        <v>156</v>
      </c>
      <c r="F214" s="92" t="s">
        <v>36</v>
      </c>
      <c r="G214" s="92" t="s">
        <v>14</v>
      </c>
    </row>
    <row r="215" spans="1:7" x14ac:dyDescent="0.2">
      <c r="A215" s="92">
        <v>214</v>
      </c>
      <c r="B215" s="92" t="s">
        <v>504</v>
      </c>
      <c r="C215" s="92" t="s">
        <v>307</v>
      </c>
      <c r="D215" s="92" t="s">
        <v>485</v>
      </c>
      <c r="E215" s="92" t="s">
        <v>312</v>
      </c>
      <c r="F215" s="92" t="s">
        <v>13</v>
      </c>
      <c r="G215" s="92" t="s">
        <v>14</v>
      </c>
    </row>
    <row r="216" spans="1:7" x14ac:dyDescent="0.2">
      <c r="A216" s="92">
        <v>215</v>
      </c>
      <c r="B216" s="92" t="s">
        <v>504</v>
      </c>
      <c r="C216" s="92" t="s">
        <v>307</v>
      </c>
      <c r="D216" s="92" t="s">
        <v>485</v>
      </c>
      <c r="E216" s="92" t="s">
        <v>505</v>
      </c>
      <c r="F216" s="92" t="s">
        <v>13</v>
      </c>
      <c r="G216" s="92" t="s">
        <v>14</v>
      </c>
    </row>
    <row r="217" spans="1:7" x14ac:dyDescent="0.2">
      <c r="A217" s="92">
        <v>216</v>
      </c>
      <c r="B217" s="92" t="s">
        <v>506</v>
      </c>
      <c r="C217" s="92" t="s">
        <v>307</v>
      </c>
      <c r="D217" s="92" t="s">
        <v>308</v>
      </c>
      <c r="E217" s="92" t="s">
        <v>309</v>
      </c>
      <c r="F217" s="92" t="s">
        <v>13</v>
      </c>
      <c r="G217" s="92" t="s">
        <v>14</v>
      </c>
    </row>
    <row r="218" spans="1:7" x14ac:dyDescent="0.2">
      <c r="A218" s="92">
        <v>217</v>
      </c>
      <c r="B218" s="92" t="s">
        <v>506</v>
      </c>
      <c r="C218" s="92" t="s">
        <v>307</v>
      </c>
      <c r="D218" s="92" t="s">
        <v>507</v>
      </c>
      <c r="E218" s="92" t="s">
        <v>505</v>
      </c>
      <c r="F218" s="92" t="s">
        <v>13</v>
      </c>
      <c r="G218" s="92" t="s">
        <v>14</v>
      </c>
    </row>
    <row r="219" spans="1:7" x14ac:dyDescent="0.2">
      <c r="A219" s="92">
        <v>218</v>
      </c>
      <c r="B219" s="92" t="s">
        <v>508</v>
      </c>
      <c r="C219" s="92" t="s">
        <v>307</v>
      </c>
      <c r="D219" s="92" t="s">
        <v>308</v>
      </c>
      <c r="E219" s="92" t="s">
        <v>309</v>
      </c>
      <c r="F219" s="92" t="s">
        <v>13</v>
      </c>
      <c r="G219" s="92" t="s">
        <v>14</v>
      </c>
    </row>
    <row r="220" spans="1:7" x14ac:dyDescent="0.2">
      <c r="A220" s="92">
        <v>219</v>
      </c>
      <c r="B220" s="92" t="s">
        <v>509</v>
      </c>
      <c r="C220" s="92" t="s">
        <v>510</v>
      </c>
      <c r="D220" s="92" t="s">
        <v>155</v>
      </c>
      <c r="E220" s="92" t="s">
        <v>156</v>
      </c>
      <c r="F220" s="92" t="s">
        <v>13</v>
      </c>
      <c r="G220" s="92" t="s">
        <v>14</v>
      </c>
    </row>
    <row r="221" spans="1:7" x14ac:dyDescent="0.2">
      <c r="A221" s="92">
        <v>220</v>
      </c>
      <c r="B221" s="92" t="s">
        <v>511</v>
      </c>
      <c r="C221" s="92" t="s">
        <v>512</v>
      </c>
      <c r="D221" s="92" t="s">
        <v>155</v>
      </c>
      <c r="E221" s="92" t="s">
        <v>156</v>
      </c>
      <c r="F221" s="92" t="s">
        <v>13</v>
      </c>
      <c r="G221" s="92" t="s">
        <v>14</v>
      </c>
    </row>
    <row r="222" spans="1:7" x14ac:dyDescent="0.2">
      <c r="A222" s="92">
        <v>221</v>
      </c>
      <c r="B222" s="92" t="s">
        <v>513</v>
      </c>
      <c r="C222" s="92" t="s">
        <v>514</v>
      </c>
      <c r="D222" s="92" t="s">
        <v>515</v>
      </c>
      <c r="E222" s="92" t="s">
        <v>516</v>
      </c>
      <c r="F222" s="92" t="s">
        <v>36</v>
      </c>
      <c r="G222" s="92" t="s">
        <v>14</v>
      </c>
    </row>
    <row r="223" spans="1:7" x14ac:dyDescent="0.2">
      <c r="A223" s="92">
        <v>222</v>
      </c>
      <c r="B223" s="92" t="s">
        <v>517</v>
      </c>
      <c r="C223" s="92" t="s">
        <v>518</v>
      </c>
      <c r="D223" s="92" t="s">
        <v>155</v>
      </c>
      <c r="E223" s="92" t="s">
        <v>156</v>
      </c>
      <c r="F223" s="92" t="s">
        <v>13</v>
      </c>
      <c r="G223" s="92" t="s">
        <v>14</v>
      </c>
    </row>
    <row r="224" spans="1:7" x14ac:dyDescent="0.2">
      <c r="A224" s="92">
        <v>223</v>
      </c>
      <c r="B224" s="92" t="s">
        <v>519</v>
      </c>
      <c r="C224" s="92" t="s">
        <v>1354</v>
      </c>
      <c r="D224" s="92" t="s">
        <v>521</v>
      </c>
      <c r="E224" s="92" t="s">
        <v>522</v>
      </c>
      <c r="F224" s="92" t="s">
        <v>36</v>
      </c>
      <c r="G224" s="92" t="s">
        <v>14</v>
      </c>
    </row>
    <row r="225" spans="1:7" x14ac:dyDescent="0.2">
      <c r="A225" s="92">
        <v>224</v>
      </c>
      <c r="B225" s="92" t="s">
        <v>523</v>
      </c>
      <c r="C225" s="92" t="s">
        <v>518</v>
      </c>
      <c r="D225" s="92" t="s">
        <v>155</v>
      </c>
      <c r="E225" s="92" t="s">
        <v>156</v>
      </c>
      <c r="F225" s="92" t="s">
        <v>36</v>
      </c>
      <c r="G225" s="92" t="s">
        <v>14</v>
      </c>
    </row>
    <row r="226" spans="1:7" x14ac:dyDescent="0.2">
      <c r="A226" s="92">
        <v>225</v>
      </c>
      <c r="B226" s="92" t="s">
        <v>524</v>
      </c>
      <c r="C226" s="92" t="s">
        <v>1355</v>
      </c>
      <c r="D226" s="92" t="s">
        <v>526</v>
      </c>
      <c r="E226" s="92" t="s">
        <v>527</v>
      </c>
      <c r="F226" s="92" t="s">
        <v>36</v>
      </c>
      <c r="G226" s="92" t="s">
        <v>14</v>
      </c>
    </row>
    <row r="227" spans="1:7" x14ac:dyDescent="0.2">
      <c r="A227" s="92">
        <v>226</v>
      </c>
      <c r="B227" s="92" t="s">
        <v>528</v>
      </c>
      <c r="C227" s="92" t="s">
        <v>529</v>
      </c>
      <c r="D227" s="92" t="s">
        <v>530</v>
      </c>
      <c r="E227" s="92" t="s">
        <v>531</v>
      </c>
      <c r="F227" s="92" t="s">
        <v>36</v>
      </c>
      <c r="G227" s="92" t="s">
        <v>14</v>
      </c>
    </row>
    <row r="228" spans="1:7" x14ac:dyDescent="0.2">
      <c r="A228" s="92">
        <v>227</v>
      </c>
      <c r="B228" s="92" t="s">
        <v>532</v>
      </c>
      <c r="C228" s="92" t="s">
        <v>1356</v>
      </c>
      <c r="D228" s="92" t="s">
        <v>534</v>
      </c>
      <c r="E228" s="92" t="s">
        <v>535</v>
      </c>
      <c r="F228" s="92" t="s">
        <v>36</v>
      </c>
      <c r="G228" s="92" t="s">
        <v>14</v>
      </c>
    </row>
    <row r="229" spans="1:7" x14ac:dyDescent="0.2">
      <c r="A229" s="92">
        <v>228</v>
      </c>
      <c r="B229" s="92" t="s">
        <v>536</v>
      </c>
      <c r="C229" s="92" t="s">
        <v>537</v>
      </c>
      <c r="D229" s="92" t="s">
        <v>538</v>
      </c>
      <c r="E229" s="92" t="s">
        <v>539</v>
      </c>
      <c r="F229" s="92" t="s">
        <v>36</v>
      </c>
      <c r="G229" s="92" t="s">
        <v>14</v>
      </c>
    </row>
    <row r="230" spans="1:7" x14ac:dyDescent="0.2">
      <c r="A230" s="92">
        <v>229</v>
      </c>
      <c r="B230" s="92" t="s">
        <v>540</v>
      </c>
      <c r="C230" s="92" t="s">
        <v>541</v>
      </c>
      <c r="D230" s="92" t="s">
        <v>39</v>
      </c>
      <c r="E230" s="92" t="s">
        <v>40</v>
      </c>
      <c r="F230" s="92" t="s">
        <v>36</v>
      </c>
      <c r="G230" s="92" t="s">
        <v>14</v>
      </c>
    </row>
    <row r="231" spans="1:7" x14ac:dyDescent="0.2">
      <c r="A231" s="92">
        <v>230</v>
      </c>
      <c r="B231" s="92" t="s">
        <v>542</v>
      </c>
      <c r="C231" s="92" t="s">
        <v>541</v>
      </c>
      <c r="D231" s="92" t="s">
        <v>39</v>
      </c>
      <c r="E231" s="92" t="s">
        <v>40</v>
      </c>
      <c r="F231" s="92" t="s">
        <v>36</v>
      </c>
      <c r="G231" s="92" t="s">
        <v>14</v>
      </c>
    </row>
    <row r="232" spans="1:7" x14ac:dyDescent="0.2">
      <c r="A232" s="92">
        <v>231</v>
      </c>
      <c r="B232" s="92" t="s">
        <v>543</v>
      </c>
      <c r="C232" s="92" t="s">
        <v>544</v>
      </c>
      <c r="D232" s="92" t="s">
        <v>545</v>
      </c>
      <c r="E232" s="92" t="s">
        <v>1188</v>
      </c>
      <c r="F232" s="92" t="s">
        <v>36</v>
      </c>
      <c r="G232" s="92" t="s">
        <v>14</v>
      </c>
    </row>
    <row r="233" spans="1:7" x14ac:dyDescent="0.2">
      <c r="A233" s="92">
        <v>232</v>
      </c>
      <c r="B233" s="92" t="s">
        <v>547</v>
      </c>
      <c r="C233" s="92" t="s">
        <v>548</v>
      </c>
      <c r="D233" s="92" t="s">
        <v>545</v>
      </c>
      <c r="E233" s="92" t="s">
        <v>1188</v>
      </c>
      <c r="F233" s="92" t="s">
        <v>36</v>
      </c>
      <c r="G233" s="92" t="s">
        <v>14</v>
      </c>
    </row>
    <row r="234" spans="1:7" x14ac:dyDescent="0.2">
      <c r="A234" s="92">
        <v>233</v>
      </c>
      <c r="B234" s="92" t="s">
        <v>549</v>
      </c>
      <c r="C234" s="92" t="s">
        <v>550</v>
      </c>
      <c r="D234" s="92" t="s">
        <v>551</v>
      </c>
      <c r="E234" s="92" t="s">
        <v>420</v>
      </c>
      <c r="F234" s="92" t="s">
        <v>36</v>
      </c>
      <c r="G234" s="92" t="s">
        <v>14</v>
      </c>
    </row>
    <row r="235" spans="1:7" x14ac:dyDescent="0.2">
      <c r="A235" s="92">
        <v>234</v>
      </c>
      <c r="B235" s="92" t="s">
        <v>552</v>
      </c>
      <c r="C235" s="92" t="s">
        <v>553</v>
      </c>
      <c r="D235" s="92" t="s">
        <v>1341</v>
      </c>
      <c r="E235" s="92" t="s">
        <v>190</v>
      </c>
      <c r="F235" s="92" t="s">
        <v>36</v>
      </c>
      <c r="G235" s="92" t="s">
        <v>1204</v>
      </c>
    </row>
    <row r="236" spans="1:7" x14ac:dyDescent="0.2">
      <c r="A236" s="92">
        <v>235</v>
      </c>
      <c r="B236" s="92" t="s">
        <v>554</v>
      </c>
      <c r="C236" s="92" t="s">
        <v>555</v>
      </c>
      <c r="D236" s="92" t="s">
        <v>1357</v>
      </c>
      <c r="E236" s="92" t="s">
        <v>557</v>
      </c>
      <c r="F236" s="92" t="s">
        <v>36</v>
      </c>
      <c r="G236" s="92" t="s">
        <v>168</v>
      </c>
    </row>
    <row r="237" spans="1:7" x14ac:dyDescent="0.2">
      <c r="A237" s="92">
        <v>236</v>
      </c>
      <c r="B237" s="92" t="s">
        <v>558</v>
      </c>
      <c r="C237" s="92" t="s">
        <v>29</v>
      </c>
      <c r="D237" s="92" t="s">
        <v>30</v>
      </c>
      <c r="E237" s="92" t="s">
        <v>31</v>
      </c>
      <c r="F237" s="92" t="s">
        <v>13</v>
      </c>
      <c r="G237" s="92" t="s">
        <v>1203</v>
      </c>
    </row>
    <row r="238" spans="1:7" x14ac:dyDescent="0.2">
      <c r="A238" s="92">
        <v>237</v>
      </c>
      <c r="B238" s="92" t="s">
        <v>558</v>
      </c>
      <c r="C238" s="92" t="s">
        <v>29</v>
      </c>
      <c r="D238" s="92" t="s">
        <v>1343</v>
      </c>
      <c r="E238" s="92" t="s">
        <v>221</v>
      </c>
      <c r="F238" s="92" t="s">
        <v>13</v>
      </c>
      <c r="G238" s="92" t="s">
        <v>1203</v>
      </c>
    </row>
    <row r="239" spans="1:7" x14ac:dyDescent="0.2">
      <c r="A239" s="92">
        <v>238</v>
      </c>
      <c r="B239" s="92" t="s">
        <v>559</v>
      </c>
      <c r="C239" s="92" t="s">
        <v>560</v>
      </c>
      <c r="D239" s="92" t="s">
        <v>198</v>
      </c>
      <c r="E239" s="92" t="s">
        <v>199</v>
      </c>
      <c r="F239" s="92" t="s">
        <v>13</v>
      </c>
      <c r="G239" s="92" t="s">
        <v>14</v>
      </c>
    </row>
    <row r="240" spans="1:7" x14ac:dyDescent="0.2">
      <c r="A240" s="92">
        <v>239</v>
      </c>
      <c r="B240" s="92" t="s">
        <v>559</v>
      </c>
      <c r="C240" s="92" t="s">
        <v>560</v>
      </c>
      <c r="D240" s="92" t="s">
        <v>172</v>
      </c>
      <c r="E240" s="92" t="s">
        <v>173</v>
      </c>
      <c r="F240" s="92" t="s">
        <v>13</v>
      </c>
      <c r="G240" s="92" t="s">
        <v>14</v>
      </c>
    </row>
    <row r="241" spans="1:7" x14ac:dyDescent="0.2">
      <c r="A241" s="92">
        <v>240</v>
      </c>
      <c r="B241" s="92" t="s">
        <v>561</v>
      </c>
      <c r="C241" s="92" t="s">
        <v>562</v>
      </c>
      <c r="D241" s="92" t="s">
        <v>563</v>
      </c>
      <c r="E241" s="92" t="s">
        <v>564</v>
      </c>
      <c r="F241" s="92" t="s">
        <v>36</v>
      </c>
      <c r="G241" s="92" t="s">
        <v>14</v>
      </c>
    </row>
    <row r="242" spans="1:7" x14ac:dyDescent="0.2">
      <c r="A242" s="92">
        <v>241</v>
      </c>
      <c r="B242" s="92" t="s">
        <v>565</v>
      </c>
      <c r="C242" s="92" t="s">
        <v>29</v>
      </c>
      <c r="D242" s="92" t="s">
        <v>30</v>
      </c>
      <c r="E242" s="92" t="s">
        <v>31</v>
      </c>
      <c r="F242" s="92" t="s">
        <v>13</v>
      </c>
      <c r="G242" s="92" t="s">
        <v>1203</v>
      </c>
    </row>
    <row r="243" spans="1:7" x14ac:dyDescent="0.2">
      <c r="A243" s="92">
        <v>242</v>
      </c>
      <c r="B243" s="92" t="s">
        <v>566</v>
      </c>
      <c r="C243" s="92" t="s">
        <v>541</v>
      </c>
      <c r="D243" s="92" t="s">
        <v>39</v>
      </c>
      <c r="E243" s="92" t="s">
        <v>40</v>
      </c>
      <c r="F243" s="92" t="s">
        <v>36</v>
      </c>
      <c r="G243" s="92" t="s">
        <v>14</v>
      </c>
    </row>
    <row r="244" spans="1:7" x14ac:dyDescent="0.2">
      <c r="A244" s="92">
        <v>243</v>
      </c>
      <c r="B244" s="92" t="s">
        <v>567</v>
      </c>
      <c r="C244" s="92" t="s">
        <v>550</v>
      </c>
      <c r="D244" s="92" t="s">
        <v>551</v>
      </c>
      <c r="E244" s="92" t="s">
        <v>420</v>
      </c>
      <c r="F244" s="92" t="s">
        <v>36</v>
      </c>
      <c r="G244" s="92" t="s">
        <v>14</v>
      </c>
    </row>
    <row r="245" spans="1:7" x14ac:dyDescent="0.2">
      <c r="A245" s="92">
        <v>244</v>
      </c>
      <c r="B245" s="92" t="s">
        <v>568</v>
      </c>
      <c r="C245" s="92" t="s">
        <v>74</v>
      </c>
      <c r="D245" s="92" t="s">
        <v>1336</v>
      </c>
      <c r="E245" s="92" t="s">
        <v>76</v>
      </c>
      <c r="F245" s="92" t="s">
        <v>36</v>
      </c>
      <c r="G245" s="92" t="s">
        <v>14</v>
      </c>
    </row>
    <row r="246" spans="1:7" x14ac:dyDescent="0.2">
      <c r="A246" s="92">
        <v>245</v>
      </c>
      <c r="B246" s="92" t="s">
        <v>569</v>
      </c>
      <c r="C246" s="92" t="s">
        <v>570</v>
      </c>
      <c r="D246" s="92" t="s">
        <v>62</v>
      </c>
      <c r="E246" s="92" t="s">
        <v>63</v>
      </c>
      <c r="F246" s="92" t="s">
        <v>36</v>
      </c>
      <c r="G246" s="92" t="s">
        <v>14</v>
      </c>
    </row>
    <row r="247" spans="1:7" x14ac:dyDescent="0.2">
      <c r="A247" s="92">
        <v>246</v>
      </c>
      <c r="B247" s="92" t="s">
        <v>571</v>
      </c>
      <c r="C247" s="92" t="s">
        <v>572</v>
      </c>
      <c r="D247" s="92" t="s">
        <v>198</v>
      </c>
      <c r="E247" s="92" t="s">
        <v>199</v>
      </c>
      <c r="F247" s="92" t="s">
        <v>13</v>
      </c>
      <c r="G247" s="92" t="s">
        <v>1194</v>
      </c>
    </row>
    <row r="248" spans="1:7" x14ac:dyDescent="0.2">
      <c r="A248" s="92">
        <v>247</v>
      </c>
      <c r="B248" s="92" t="s">
        <v>571</v>
      </c>
      <c r="C248" s="92" t="s">
        <v>572</v>
      </c>
      <c r="D248" s="92" t="s">
        <v>172</v>
      </c>
      <c r="E248" s="92" t="s">
        <v>173</v>
      </c>
      <c r="F248" s="92" t="s">
        <v>13</v>
      </c>
      <c r="G248" s="92" t="s">
        <v>14</v>
      </c>
    </row>
    <row r="249" spans="1:7" x14ac:dyDescent="0.2">
      <c r="A249" s="92">
        <v>248</v>
      </c>
      <c r="B249" s="92" t="s">
        <v>573</v>
      </c>
      <c r="C249" s="92" t="s">
        <v>572</v>
      </c>
      <c r="D249" s="92" t="s">
        <v>198</v>
      </c>
      <c r="E249" s="92" t="s">
        <v>199</v>
      </c>
      <c r="F249" s="92" t="s">
        <v>13</v>
      </c>
      <c r="G249" s="92" t="s">
        <v>14</v>
      </c>
    </row>
    <row r="250" spans="1:7" x14ac:dyDescent="0.2">
      <c r="A250" s="92">
        <v>249</v>
      </c>
      <c r="B250" s="92" t="s">
        <v>573</v>
      </c>
      <c r="C250" s="92" t="s">
        <v>572</v>
      </c>
      <c r="D250" s="92" t="s">
        <v>172</v>
      </c>
      <c r="E250" s="92" t="s">
        <v>173</v>
      </c>
      <c r="F250" s="92" t="s">
        <v>13</v>
      </c>
      <c r="G250" s="92" t="s">
        <v>1194</v>
      </c>
    </row>
    <row r="251" spans="1:7" x14ac:dyDescent="0.2">
      <c r="A251" s="92">
        <v>250</v>
      </c>
      <c r="B251" s="92" t="s">
        <v>574</v>
      </c>
      <c r="C251" s="92" t="s">
        <v>575</v>
      </c>
      <c r="D251" s="92" t="s">
        <v>576</v>
      </c>
      <c r="E251" s="92" t="s">
        <v>577</v>
      </c>
      <c r="F251" s="92" t="s">
        <v>36</v>
      </c>
      <c r="G251" s="92" t="s">
        <v>14</v>
      </c>
    </row>
    <row r="252" spans="1:7" x14ac:dyDescent="0.2">
      <c r="A252" s="92">
        <v>251</v>
      </c>
      <c r="B252" s="92" t="s">
        <v>578</v>
      </c>
      <c r="C252" s="92" t="s">
        <v>575</v>
      </c>
      <c r="D252" s="92" t="s">
        <v>576</v>
      </c>
      <c r="E252" s="92" t="s">
        <v>577</v>
      </c>
      <c r="F252" s="92" t="s">
        <v>36</v>
      </c>
      <c r="G252" s="92" t="s">
        <v>14</v>
      </c>
    </row>
    <row r="253" spans="1:7" x14ac:dyDescent="0.2">
      <c r="A253" s="92">
        <v>252</v>
      </c>
      <c r="B253" s="92" t="s">
        <v>579</v>
      </c>
      <c r="C253" s="92" t="s">
        <v>575</v>
      </c>
      <c r="D253" s="92" t="s">
        <v>576</v>
      </c>
      <c r="E253" s="92" t="s">
        <v>577</v>
      </c>
      <c r="F253" s="92" t="s">
        <v>36</v>
      </c>
      <c r="G253" s="92" t="s">
        <v>14</v>
      </c>
    </row>
    <row r="254" spans="1:7" x14ac:dyDescent="0.2">
      <c r="A254" s="92">
        <v>253</v>
      </c>
      <c r="B254" s="92" t="s">
        <v>580</v>
      </c>
      <c r="C254" s="92" t="s">
        <v>132</v>
      </c>
      <c r="D254" s="92" t="s">
        <v>19</v>
      </c>
      <c r="E254" s="92" t="s">
        <v>20</v>
      </c>
      <c r="F254" s="92" t="s">
        <v>13</v>
      </c>
      <c r="G254" s="92" t="s">
        <v>168</v>
      </c>
    </row>
    <row r="255" spans="1:7" x14ac:dyDescent="0.2">
      <c r="A255" s="92">
        <v>254</v>
      </c>
      <c r="B255" s="92" t="s">
        <v>580</v>
      </c>
      <c r="C255" s="92" t="s">
        <v>132</v>
      </c>
      <c r="D255" s="92" t="s">
        <v>34</v>
      </c>
      <c r="E255" s="92" t="s">
        <v>35</v>
      </c>
      <c r="F255" s="92" t="s">
        <v>13</v>
      </c>
      <c r="G255" s="92" t="s">
        <v>14</v>
      </c>
    </row>
    <row r="256" spans="1:7" x14ac:dyDescent="0.2">
      <c r="A256" s="92">
        <v>255</v>
      </c>
      <c r="B256" s="92" t="s">
        <v>581</v>
      </c>
      <c r="C256" s="92" t="s">
        <v>132</v>
      </c>
      <c r="D256" s="92" t="s">
        <v>34</v>
      </c>
      <c r="E256" s="92" t="s">
        <v>35</v>
      </c>
      <c r="F256" s="92" t="s">
        <v>13</v>
      </c>
      <c r="G256" s="92" t="s">
        <v>14</v>
      </c>
    </row>
    <row r="257" spans="1:7" x14ac:dyDescent="0.2">
      <c r="A257" s="92">
        <v>256</v>
      </c>
      <c r="B257" s="92" t="s">
        <v>582</v>
      </c>
      <c r="C257" s="92" t="s">
        <v>29</v>
      </c>
      <c r="D257" s="92" t="s">
        <v>30</v>
      </c>
      <c r="E257" s="92" t="s">
        <v>31</v>
      </c>
      <c r="F257" s="92" t="s">
        <v>13</v>
      </c>
      <c r="G257" s="92" t="s">
        <v>1203</v>
      </c>
    </row>
    <row r="258" spans="1:7" x14ac:dyDescent="0.2">
      <c r="A258" s="92">
        <v>257</v>
      </c>
      <c r="B258" s="92" t="s">
        <v>583</v>
      </c>
      <c r="C258" s="92" t="s">
        <v>584</v>
      </c>
      <c r="D258" s="92" t="s">
        <v>251</v>
      </c>
      <c r="E258" s="92" t="s">
        <v>252</v>
      </c>
      <c r="F258" s="92" t="s">
        <v>13</v>
      </c>
      <c r="G258" s="92" t="s">
        <v>1204</v>
      </c>
    </row>
    <row r="259" spans="1:7" x14ac:dyDescent="0.2">
      <c r="A259" s="92">
        <v>258</v>
      </c>
      <c r="B259" s="92" t="s">
        <v>585</v>
      </c>
      <c r="C259" s="92" t="s">
        <v>586</v>
      </c>
      <c r="D259" s="92" t="s">
        <v>344</v>
      </c>
      <c r="E259" s="92" t="s">
        <v>345</v>
      </c>
      <c r="F259" s="92" t="s">
        <v>36</v>
      </c>
      <c r="G259" s="92" t="s">
        <v>14</v>
      </c>
    </row>
    <row r="260" spans="1:7" x14ac:dyDescent="0.2">
      <c r="A260" s="92">
        <v>259</v>
      </c>
      <c r="B260" s="92" t="s">
        <v>587</v>
      </c>
      <c r="C260" s="92" t="s">
        <v>372</v>
      </c>
      <c r="D260" s="92" t="s">
        <v>405</v>
      </c>
      <c r="E260" s="92" t="s">
        <v>406</v>
      </c>
      <c r="F260" s="92" t="s">
        <v>13</v>
      </c>
      <c r="G260" s="92" t="s">
        <v>1194</v>
      </c>
    </row>
    <row r="261" spans="1:7" x14ac:dyDescent="0.2">
      <c r="A261" s="92">
        <v>260</v>
      </c>
      <c r="B261" s="92" t="s">
        <v>588</v>
      </c>
      <c r="C261" s="92" t="s">
        <v>372</v>
      </c>
      <c r="D261" s="92" t="s">
        <v>1350</v>
      </c>
      <c r="E261" s="92" t="s">
        <v>374</v>
      </c>
      <c r="F261" s="92" t="s">
        <v>13</v>
      </c>
      <c r="G261" s="92" t="s">
        <v>168</v>
      </c>
    </row>
    <row r="262" spans="1:7" x14ac:dyDescent="0.2">
      <c r="A262" s="92">
        <v>261</v>
      </c>
      <c r="B262" s="92" t="s">
        <v>589</v>
      </c>
      <c r="C262" s="92" t="s">
        <v>590</v>
      </c>
      <c r="D262" s="92" t="s">
        <v>204</v>
      </c>
      <c r="E262" s="92" t="s">
        <v>205</v>
      </c>
      <c r="F262" s="92" t="s">
        <v>13</v>
      </c>
      <c r="G262" s="92" t="s">
        <v>1204</v>
      </c>
    </row>
    <row r="263" spans="1:7" x14ac:dyDescent="0.2">
      <c r="A263" s="92">
        <v>262</v>
      </c>
      <c r="B263" s="92" t="s">
        <v>591</v>
      </c>
      <c r="C263" s="92" t="s">
        <v>209</v>
      </c>
      <c r="D263" s="92" t="s">
        <v>204</v>
      </c>
      <c r="E263" s="92" t="s">
        <v>205</v>
      </c>
      <c r="F263" s="92" t="s">
        <v>13</v>
      </c>
      <c r="G263" s="92" t="s">
        <v>1204</v>
      </c>
    </row>
    <row r="264" spans="1:7" x14ac:dyDescent="0.2">
      <c r="A264" s="92">
        <v>263</v>
      </c>
      <c r="B264" s="92" t="s">
        <v>592</v>
      </c>
      <c r="C264" s="92" t="s">
        <v>593</v>
      </c>
      <c r="D264" s="92" t="s">
        <v>224</v>
      </c>
      <c r="E264" s="92" t="s">
        <v>225</v>
      </c>
      <c r="F264" s="92" t="s">
        <v>36</v>
      </c>
      <c r="G264" s="92" t="s">
        <v>14</v>
      </c>
    </row>
    <row r="265" spans="1:7" x14ac:dyDescent="0.2">
      <c r="A265" s="92">
        <v>264</v>
      </c>
      <c r="B265" s="92" t="s">
        <v>594</v>
      </c>
      <c r="C265" s="92" t="s">
        <v>595</v>
      </c>
      <c r="D265" s="92" t="s">
        <v>25</v>
      </c>
      <c r="E265" s="92" t="s">
        <v>57</v>
      </c>
      <c r="F265" s="92" t="s">
        <v>36</v>
      </c>
      <c r="G265" s="92" t="s">
        <v>14</v>
      </c>
    </row>
    <row r="266" spans="1:7" x14ac:dyDescent="0.2">
      <c r="A266" s="92">
        <v>265</v>
      </c>
      <c r="B266" s="92" t="s">
        <v>596</v>
      </c>
      <c r="C266" s="92" t="s">
        <v>29</v>
      </c>
      <c r="D266" s="92" t="s">
        <v>30</v>
      </c>
      <c r="E266" s="92" t="s">
        <v>31</v>
      </c>
      <c r="F266" s="92" t="s">
        <v>13</v>
      </c>
      <c r="G266" s="92" t="s">
        <v>1203</v>
      </c>
    </row>
    <row r="267" spans="1:7" x14ac:dyDescent="0.2">
      <c r="A267" s="92">
        <v>266</v>
      </c>
      <c r="B267" s="92" t="s">
        <v>597</v>
      </c>
      <c r="C267" s="92" t="s">
        <v>1358</v>
      </c>
      <c r="D267" s="92" t="s">
        <v>382</v>
      </c>
      <c r="E267" s="92" t="s">
        <v>383</v>
      </c>
      <c r="F267" s="92" t="s">
        <v>13</v>
      </c>
      <c r="G267" s="92" t="s">
        <v>14</v>
      </c>
    </row>
    <row r="268" spans="1:7" x14ac:dyDescent="0.2">
      <c r="A268" s="92">
        <v>267</v>
      </c>
      <c r="B268" s="92" t="s">
        <v>599</v>
      </c>
      <c r="C268" s="92" t="s">
        <v>600</v>
      </c>
      <c r="D268" s="92" t="s">
        <v>478</v>
      </c>
      <c r="E268" s="92" t="s">
        <v>479</v>
      </c>
      <c r="F268" s="92" t="s">
        <v>13</v>
      </c>
      <c r="G268" s="92" t="s">
        <v>1203</v>
      </c>
    </row>
    <row r="269" spans="1:7" x14ac:dyDescent="0.2">
      <c r="A269" s="92">
        <v>268</v>
      </c>
      <c r="B269" s="92" t="s">
        <v>602</v>
      </c>
      <c r="C269" s="92" t="s">
        <v>603</v>
      </c>
      <c r="D269" s="92" t="s">
        <v>81</v>
      </c>
      <c r="E269" s="92" t="s">
        <v>82</v>
      </c>
      <c r="F269" s="92" t="s">
        <v>13</v>
      </c>
      <c r="G269" s="92" t="s">
        <v>168</v>
      </c>
    </row>
    <row r="270" spans="1:7" x14ac:dyDescent="0.2">
      <c r="A270" s="92">
        <v>269</v>
      </c>
      <c r="B270" s="92" t="s">
        <v>604</v>
      </c>
      <c r="C270" s="92" t="s">
        <v>29</v>
      </c>
      <c r="D270" s="92" t="s">
        <v>1343</v>
      </c>
      <c r="E270" s="92" t="s">
        <v>221</v>
      </c>
      <c r="F270" s="92" t="s">
        <v>13</v>
      </c>
      <c r="G270" s="92" t="s">
        <v>1203</v>
      </c>
    </row>
    <row r="271" spans="1:7" x14ac:dyDescent="0.2">
      <c r="A271" s="92">
        <v>270</v>
      </c>
      <c r="B271" s="92" t="s">
        <v>605</v>
      </c>
      <c r="C271" s="92" t="s">
        <v>250</v>
      </c>
      <c r="D271" s="92" t="s">
        <v>251</v>
      </c>
      <c r="E271" s="92" t="s">
        <v>252</v>
      </c>
      <c r="F271" s="92" t="s">
        <v>13</v>
      </c>
      <c r="G271" s="92" t="s">
        <v>1204</v>
      </c>
    </row>
    <row r="272" spans="1:7" x14ac:dyDescent="0.2">
      <c r="A272" s="92">
        <v>271</v>
      </c>
      <c r="B272" s="92" t="s">
        <v>606</v>
      </c>
      <c r="C272" s="92" t="s">
        <v>250</v>
      </c>
      <c r="D272" s="92" t="s">
        <v>251</v>
      </c>
      <c r="E272" s="92" t="s">
        <v>252</v>
      </c>
      <c r="F272" s="92" t="s">
        <v>13</v>
      </c>
      <c r="G272" s="92" t="s">
        <v>1204</v>
      </c>
    </row>
    <row r="273" spans="1:7" x14ac:dyDescent="0.2">
      <c r="A273" s="92">
        <v>272</v>
      </c>
      <c r="B273" s="92" t="s">
        <v>607</v>
      </c>
      <c r="C273" s="92" t="s">
        <v>106</v>
      </c>
      <c r="D273" s="92" t="s">
        <v>246</v>
      </c>
      <c r="E273" s="92" t="s">
        <v>247</v>
      </c>
      <c r="F273" s="92" t="s">
        <v>13</v>
      </c>
      <c r="G273" s="92" t="s">
        <v>168</v>
      </c>
    </row>
    <row r="274" spans="1:7" x14ac:dyDescent="0.2">
      <c r="A274" s="92">
        <v>273</v>
      </c>
      <c r="B274" s="92" t="s">
        <v>608</v>
      </c>
      <c r="C274" s="92" t="s">
        <v>29</v>
      </c>
      <c r="D274" s="92" t="s">
        <v>1335</v>
      </c>
      <c r="E274" s="92" t="s">
        <v>69</v>
      </c>
      <c r="F274" s="92" t="s">
        <v>13</v>
      </c>
      <c r="G274" s="92" t="s">
        <v>1203</v>
      </c>
    </row>
    <row r="275" spans="1:7" x14ac:dyDescent="0.2">
      <c r="A275" s="92">
        <v>274</v>
      </c>
      <c r="B275" s="92" t="s">
        <v>608</v>
      </c>
      <c r="C275" s="92" t="s">
        <v>29</v>
      </c>
      <c r="D275" s="92" t="s">
        <v>1343</v>
      </c>
      <c r="E275" s="92" t="s">
        <v>221</v>
      </c>
      <c r="F275" s="92" t="s">
        <v>13</v>
      </c>
      <c r="G275" s="92" t="s">
        <v>1203</v>
      </c>
    </row>
    <row r="276" spans="1:7" x14ac:dyDescent="0.2">
      <c r="A276" s="92">
        <v>275</v>
      </c>
      <c r="B276" s="92" t="s">
        <v>608</v>
      </c>
      <c r="C276" s="92" t="s">
        <v>29</v>
      </c>
      <c r="D276" s="92" t="s">
        <v>30</v>
      </c>
      <c r="E276" s="92" t="s">
        <v>31</v>
      </c>
      <c r="F276" s="92" t="s">
        <v>13</v>
      </c>
      <c r="G276" s="92" t="s">
        <v>1203</v>
      </c>
    </row>
    <row r="277" spans="1:7" x14ac:dyDescent="0.2">
      <c r="A277" s="92">
        <v>276</v>
      </c>
      <c r="B277" s="92" t="s">
        <v>609</v>
      </c>
      <c r="C277" s="92" t="s">
        <v>29</v>
      </c>
      <c r="D277" s="92" t="s">
        <v>1335</v>
      </c>
      <c r="E277" s="92" t="s">
        <v>69</v>
      </c>
      <c r="F277" s="92" t="s">
        <v>13</v>
      </c>
      <c r="G277" s="92" t="s">
        <v>1203</v>
      </c>
    </row>
    <row r="278" spans="1:7" x14ac:dyDescent="0.2">
      <c r="A278" s="92">
        <v>277</v>
      </c>
      <c r="B278" s="92" t="s">
        <v>610</v>
      </c>
      <c r="C278" s="92" t="s">
        <v>197</v>
      </c>
      <c r="D278" s="92" t="s">
        <v>198</v>
      </c>
      <c r="E278" s="92" t="s">
        <v>199</v>
      </c>
      <c r="F278" s="92" t="s">
        <v>13</v>
      </c>
      <c r="G278" s="92" t="s">
        <v>1388</v>
      </c>
    </row>
    <row r="279" spans="1:7" x14ac:dyDescent="0.2">
      <c r="A279" s="92">
        <v>278</v>
      </c>
      <c r="B279" s="92" t="s">
        <v>611</v>
      </c>
      <c r="C279" s="92" t="s">
        <v>261</v>
      </c>
      <c r="D279" s="92" t="s">
        <v>612</v>
      </c>
      <c r="E279" s="92" t="s">
        <v>613</v>
      </c>
      <c r="F279" s="92" t="s">
        <v>13</v>
      </c>
      <c r="G279" s="92" t="s">
        <v>168</v>
      </c>
    </row>
    <row r="280" spans="1:7" x14ac:dyDescent="0.2">
      <c r="A280" s="92">
        <v>279</v>
      </c>
      <c r="B280" s="92" t="s">
        <v>611</v>
      </c>
      <c r="C280" s="92" t="s">
        <v>261</v>
      </c>
      <c r="D280" s="92" t="s">
        <v>262</v>
      </c>
      <c r="E280" s="92" t="s">
        <v>263</v>
      </c>
      <c r="F280" s="92" t="s">
        <v>13</v>
      </c>
      <c r="G280" s="92" t="s">
        <v>14</v>
      </c>
    </row>
    <row r="281" spans="1:7" x14ac:dyDescent="0.2">
      <c r="A281" s="92">
        <v>280</v>
      </c>
      <c r="B281" s="92" t="s">
        <v>614</v>
      </c>
      <c r="C281" s="92" t="s">
        <v>237</v>
      </c>
      <c r="D281" s="92" t="s">
        <v>238</v>
      </c>
      <c r="E281" s="92" t="s">
        <v>239</v>
      </c>
      <c r="F281" s="92" t="s">
        <v>13</v>
      </c>
      <c r="G281" s="92" t="s">
        <v>14</v>
      </c>
    </row>
    <row r="282" spans="1:7" x14ac:dyDescent="0.2">
      <c r="A282" s="92">
        <v>281</v>
      </c>
      <c r="B282" s="92" t="s">
        <v>615</v>
      </c>
      <c r="C282" s="92" t="s">
        <v>391</v>
      </c>
      <c r="D282" s="92" t="s">
        <v>392</v>
      </c>
      <c r="E282" s="92" t="s">
        <v>393</v>
      </c>
      <c r="F282" s="92" t="s">
        <v>13</v>
      </c>
      <c r="G282" s="92" t="s">
        <v>14</v>
      </c>
    </row>
    <row r="283" spans="1:7" x14ac:dyDescent="0.2">
      <c r="A283" s="92">
        <v>282</v>
      </c>
      <c r="B283" s="92" t="s">
        <v>616</v>
      </c>
      <c r="C283" s="92" t="s">
        <v>261</v>
      </c>
      <c r="D283" s="92" t="s">
        <v>617</v>
      </c>
      <c r="E283" s="92" t="s">
        <v>613</v>
      </c>
      <c r="F283" s="92" t="s">
        <v>13</v>
      </c>
      <c r="G283" s="92" t="s">
        <v>168</v>
      </c>
    </row>
    <row r="284" spans="1:7" x14ac:dyDescent="0.2">
      <c r="A284" s="92">
        <v>283</v>
      </c>
      <c r="B284" s="92" t="s">
        <v>616</v>
      </c>
      <c r="C284" s="92" t="s">
        <v>261</v>
      </c>
      <c r="D284" s="92" t="s">
        <v>262</v>
      </c>
      <c r="E284" s="92" t="s">
        <v>263</v>
      </c>
      <c r="F284" s="92" t="s">
        <v>13</v>
      </c>
      <c r="G284" s="92" t="s">
        <v>168</v>
      </c>
    </row>
    <row r="285" spans="1:7" x14ac:dyDescent="0.2">
      <c r="A285" s="92">
        <v>284</v>
      </c>
      <c r="B285" s="92" t="s">
        <v>618</v>
      </c>
      <c r="C285" s="92" t="s">
        <v>619</v>
      </c>
      <c r="D285" s="92" t="s">
        <v>620</v>
      </c>
      <c r="E285" s="92" t="s">
        <v>621</v>
      </c>
      <c r="F285" s="92" t="s">
        <v>36</v>
      </c>
      <c r="G285" s="92" t="s">
        <v>14</v>
      </c>
    </row>
    <row r="286" spans="1:7" x14ac:dyDescent="0.2">
      <c r="A286" s="92">
        <v>285</v>
      </c>
      <c r="B286" s="92" t="s">
        <v>622</v>
      </c>
      <c r="C286" s="92" t="s">
        <v>623</v>
      </c>
      <c r="D286" s="92" t="s">
        <v>620</v>
      </c>
      <c r="E286" s="92" t="s">
        <v>621</v>
      </c>
      <c r="F286" s="92" t="s">
        <v>36</v>
      </c>
      <c r="G286" s="92" t="s">
        <v>14</v>
      </c>
    </row>
    <row r="287" spans="1:7" x14ac:dyDescent="0.2">
      <c r="A287" s="92">
        <v>286</v>
      </c>
      <c r="B287" s="92" t="s">
        <v>624</v>
      </c>
      <c r="C287" s="92" t="s">
        <v>625</v>
      </c>
      <c r="D287" s="92" t="s">
        <v>1359</v>
      </c>
      <c r="E287" s="92" t="s">
        <v>627</v>
      </c>
      <c r="F287" s="92" t="s">
        <v>36</v>
      </c>
      <c r="G287" s="92" t="s">
        <v>14</v>
      </c>
    </row>
    <row r="288" spans="1:7" x14ac:dyDescent="0.2">
      <c r="A288" s="92">
        <v>287</v>
      </c>
      <c r="B288" s="92" t="s">
        <v>628</v>
      </c>
      <c r="C288" s="92" t="s">
        <v>629</v>
      </c>
      <c r="D288" s="92" t="s">
        <v>620</v>
      </c>
      <c r="E288" s="92" t="s">
        <v>621</v>
      </c>
      <c r="F288" s="92" t="s">
        <v>36</v>
      </c>
      <c r="G288" s="92" t="s">
        <v>14</v>
      </c>
    </row>
    <row r="289" spans="1:7" x14ac:dyDescent="0.2">
      <c r="A289" s="92">
        <v>288</v>
      </c>
      <c r="B289" s="92" t="s">
        <v>630</v>
      </c>
      <c r="C289" s="92" t="s">
        <v>631</v>
      </c>
      <c r="D289" s="92" t="s">
        <v>620</v>
      </c>
      <c r="E289" s="92" t="s">
        <v>621</v>
      </c>
      <c r="F289" s="92" t="s">
        <v>36</v>
      </c>
      <c r="G289" s="92" t="s">
        <v>14</v>
      </c>
    </row>
    <row r="290" spans="1:7" x14ac:dyDescent="0.2">
      <c r="A290" s="92">
        <v>289</v>
      </c>
      <c r="B290" s="92" t="s">
        <v>632</v>
      </c>
      <c r="C290" s="92" t="s">
        <v>625</v>
      </c>
      <c r="D290" s="92" t="s">
        <v>1359</v>
      </c>
      <c r="E290" s="92" t="s">
        <v>627</v>
      </c>
      <c r="F290" s="92" t="s">
        <v>36</v>
      </c>
      <c r="G290" s="92" t="s">
        <v>14</v>
      </c>
    </row>
    <row r="291" spans="1:7" x14ac:dyDescent="0.2">
      <c r="A291" s="92">
        <v>290</v>
      </c>
      <c r="B291" s="92" t="s">
        <v>633</v>
      </c>
      <c r="C291" s="92" t="s">
        <v>634</v>
      </c>
      <c r="D291" s="92" t="s">
        <v>635</v>
      </c>
      <c r="E291" s="92" t="s">
        <v>636</v>
      </c>
      <c r="F291" s="92" t="s">
        <v>36</v>
      </c>
      <c r="G291" s="92" t="s">
        <v>14</v>
      </c>
    </row>
    <row r="292" spans="1:7" x14ac:dyDescent="0.2">
      <c r="A292" s="92">
        <v>291</v>
      </c>
      <c r="B292" s="92" t="s">
        <v>637</v>
      </c>
      <c r="C292" s="92" t="s">
        <v>638</v>
      </c>
      <c r="D292" s="92" t="s">
        <v>635</v>
      </c>
      <c r="E292" s="92" t="s">
        <v>636</v>
      </c>
      <c r="F292" s="92" t="s">
        <v>36</v>
      </c>
      <c r="G292" s="92" t="s">
        <v>14</v>
      </c>
    </row>
    <row r="293" spans="1:7" x14ac:dyDescent="0.2">
      <c r="A293" s="92">
        <v>292</v>
      </c>
      <c r="B293" s="92" t="s">
        <v>639</v>
      </c>
      <c r="C293" s="92" t="s">
        <v>29</v>
      </c>
      <c r="D293" s="92" t="s">
        <v>30</v>
      </c>
      <c r="E293" s="92" t="s">
        <v>31</v>
      </c>
      <c r="F293" s="92" t="s">
        <v>13</v>
      </c>
      <c r="G293" s="92" t="s">
        <v>1203</v>
      </c>
    </row>
    <row r="294" spans="1:7" x14ac:dyDescent="0.2">
      <c r="A294" s="92">
        <v>293</v>
      </c>
      <c r="B294" s="92" t="s">
        <v>640</v>
      </c>
      <c r="C294" s="92" t="s">
        <v>250</v>
      </c>
      <c r="D294" s="92" t="s">
        <v>251</v>
      </c>
      <c r="E294" s="92" t="s">
        <v>252</v>
      </c>
      <c r="F294" s="92" t="s">
        <v>13</v>
      </c>
      <c r="G294" s="92" t="s">
        <v>1204</v>
      </c>
    </row>
    <row r="295" spans="1:7" x14ac:dyDescent="0.2">
      <c r="A295" s="92">
        <v>294</v>
      </c>
      <c r="B295" s="92" t="s">
        <v>641</v>
      </c>
      <c r="C295" s="92" t="s">
        <v>250</v>
      </c>
      <c r="D295" s="92" t="s">
        <v>251</v>
      </c>
      <c r="E295" s="92" t="s">
        <v>252</v>
      </c>
      <c r="F295" s="92" t="s">
        <v>13</v>
      </c>
      <c r="G295" s="92" t="s">
        <v>1204</v>
      </c>
    </row>
    <row r="296" spans="1:7" x14ac:dyDescent="0.2">
      <c r="A296" s="92">
        <v>295</v>
      </c>
      <c r="B296" s="92" t="s">
        <v>642</v>
      </c>
      <c r="C296" s="92" t="s">
        <v>250</v>
      </c>
      <c r="D296" s="92" t="s">
        <v>251</v>
      </c>
      <c r="E296" s="92" t="s">
        <v>252</v>
      </c>
      <c r="F296" s="92" t="s">
        <v>13</v>
      </c>
      <c r="G296" s="92" t="s">
        <v>1204</v>
      </c>
    </row>
    <row r="297" spans="1:7" x14ac:dyDescent="0.2">
      <c r="A297" s="92">
        <v>296</v>
      </c>
      <c r="B297" s="92" t="s">
        <v>643</v>
      </c>
      <c r="C297" s="92" t="s">
        <v>250</v>
      </c>
      <c r="D297" s="92" t="s">
        <v>251</v>
      </c>
      <c r="E297" s="92" t="s">
        <v>252</v>
      </c>
      <c r="F297" s="92" t="s">
        <v>13</v>
      </c>
      <c r="G297" s="92" t="s">
        <v>1204</v>
      </c>
    </row>
    <row r="298" spans="1:7" x14ac:dyDescent="0.2">
      <c r="A298" s="92">
        <v>297</v>
      </c>
      <c r="B298" s="92" t="s">
        <v>644</v>
      </c>
      <c r="C298" s="92" t="s">
        <v>645</v>
      </c>
      <c r="D298" s="92" t="s">
        <v>646</v>
      </c>
      <c r="E298" s="92" t="s">
        <v>647</v>
      </c>
      <c r="F298" s="92" t="s">
        <v>13</v>
      </c>
      <c r="G298" s="92" t="s">
        <v>14</v>
      </c>
    </row>
    <row r="299" spans="1:7" x14ac:dyDescent="0.2">
      <c r="A299" s="92">
        <v>298</v>
      </c>
      <c r="B299" s="92" t="s">
        <v>648</v>
      </c>
      <c r="C299" s="92" t="s">
        <v>649</v>
      </c>
      <c r="D299" s="92" t="s">
        <v>49</v>
      </c>
      <c r="E299" s="92" t="s">
        <v>50</v>
      </c>
      <c r="F299" s="92" t="s">
        <v>13</v>
      </c>
      <c r="G299" s="92" t="s">
        <v>14</v>
      </c>
    </row>
    <row r="300" spans="1:7" x14ac:dyDescent="0.2">
      <c r="A300" s="92">
        <v>299</v>
      </c>
      <c r="B300" s="92" t="s">
        <v>648</v>
      </c>
      <c r="C300" s="92" t="s">
        <v>649</v>
      </c>
      <c r="D300" s="92" t="s">
        <v>257</v>
      </c>
      <c r="E300" s="92" t="s">
        <v>258</v>
      </c>
      <c r="F300" s="92" t="s">
        <v>13</v>
      </c>
      <c r="G300" s="92" t="s">
        <v>14</v>
      </c>
    </row>
    <row r="301" spans="1:7" x14ac:dyDescent="0.2">
      <c r="A301" s="92">
        <v>300</v>
      </c>
      <c r="B301" s="92" t="s">
        <v>650</v>
      </c>
      <c r="C301" s="92" t="s">
        <v>590</v>
      </c>
      <c r="D301" s="92" t="s">
        <v>478</v>
      </c>
      <c r="E301" s="92" t="s">
        <v>479</v>
      </c>
      <c r="F301" s="92" t="s">
        <v>13</v>
      </c>
      <c r="G301" s="92" t="s">
        <v>1203</v>
      </c>
    </row>
    <row r="302" spans="1:7" x14ac:dyDescent="0.2">
      <c r="A302" s="92">
        <v>301</v>
      </c>
      <c r="B302" s="92" t="s">
        <v>651</v>
      </c>
      <c r="C302" s="92" t="s">
        <v>237</v>
      </c>
      <c r="D302" s="92" t="s">
        <v>238</v>
      </c>
      <c r="E302" s="92" t="s">
        <v>239</v>
      </c>
      <c r="F302" s="92" t="s">
        <v>13</v>
      </c>
      <c r="G302" s="92" t="s">
        <v>168</v>
      </c>
    </row>
    <row r="303" spans="1:7" x14ac:dyDescent="0.2">
      <c r="A303" s="92">
        <v>302</v>
      </c>
      <c r="B303" s="92" t="s">
        <v>651</v>
      </c>
      <c r="C303" s="92" t="s">
        <v>237</v>
      </c>
      <c r="D303" s="92" t="s">
        <v>652</v>
      </c>
      <c r="E303" s="92" t="s">
        <v>653</v>
      </c>
      <c r="F303" s="92" t="s">
        <v>13</v>
      </c>
      <c r="G303" s="92" t="s">
        <v>168</v>
      </c>
    </row>
    <row r="304" spans="1:7" x14ac:dyDescent="0.2">
      <c r="A304" s="92">
        <v>303</v>
      </c>
      <c r="B304" s="92" t="s">
        <v>651</v>
      </c>
      <c r="C304" s="92" t="s">
        <v>237</v>
      </c>
      <c r="D304" s="92" t="s">
        <v>456</v>
      </c>
      <c r="E304" s="92" t="s">
        <v>457</v>
      </c>
      <c r="F304" s="92" t="s">
        <v>13</v>
      </c>
      <c r="G304" s="92" t="s">
        <v>14</v>
      </c>
    </row>
    <row r="305" spans="1:7" x14ac:dyDescent="0.2">
      <c r="A305" s="92">
        <v>304</v>
      </c>
      <c r="B305" s="92" t="s">
        <v>654</v>
      </c>
      <c r="C305" s="92" t="s">
        <v>329</v>
      </c>
      <c r="D305" s="92" t="s">
        <v>224</v>
      </c>
      <c r="E305" s="92" t="s">
        <v>225</v>
      </c>
      <c r="F305" s="92" t="s">
        <v>36</v>
      </c>
      <c r="G305" s="92" t="s">
        <v>14</v>
      </c>
    </row>
    <row r="306" spans="1:7" x14ac:dyDescent="0.2">
      <c r="A306" s="92">
        <v>305</v>
      </c>
      <c r="B306" s="92" t="s">
        <v>655</v>
      </c>
      <c r="C306" s="92" t="s">
        <v>656</v>
      </c>
      <c r="D306" s="92" t="s">
        <v>112</v>
      </c>
      <c r="E306" s="92" t="s">
        <v>113</v>
      </c>
      <c r="F306" s="92" t="s">
        <v>36</v>
      </c>
      <c r="G306" s="92" t="s">
        <v>14</v>
      </c>
    </row>
    <row r="307" spans="1:7" x14ac:dyDescent="0.2">
      <c r="A307" s="92">
        <v>306</v>
      </c>
      <c r="B307" s="92" t="s">
        <v>657</v>
      </c>
      <c r="C307" s="92" t="s">
        <v>658</v>
      </c>
      <c r="D307" s="92" t="s">
        <v>224</v>
      </c>
      <c r="E307" s="92" t="s">
        <v>225</v>
      </c>
      <c r="F307" s="92" t="s">
        <v>36</v>
      </c>
      <c r="G307" s="92" t="s">
        <v>14</v>
      </c>
    </row>
    <row r="308" spans="1:7" x14ac:dyDescent="0.2">
      <c r="A308" s="92">
        <v>307</v>
      </c>
      <c r="B308" s="92" t="s">
        <v>659</v>
      </c>
      <c r="C308" s="92" t="s">
        <v>660</v>
      </c>
      <c r="D308" s="92" t="s">
        <v>661</v>
      </c>
      <c r="E308" s="92" t="s">
        <v>662</v>
      </c>
      <c r="F308" s="92" t="s">
        <v>36</v>
      </c>
      <c r="G308" s="92" t="s">
        <v>1204</v>
      </c>
    </row>
    <row r="309" spans="1:7" x14ac:dyDescent="0.2">
      <c r="A309" s="92">
        <v>308</v>
      </c>
      <c r="B309" s="92" t="s">
        <v>663</v>
      </c>
      <c r="C309" s="92" t="s">
        <v>553</v>
      </c>
      <c r="D309" s="92" t="s">
        <v>112</v>
      </c>
      <c r="E309" s="92" t="s">
        <v>113</v>
      </c>
      <c r="F309" s="92" t="s">
        <v>36</v>
      </c>
      <c r="G309" s="92" t="s">
        <v>14</v>
      </c>
    </row>
    <row r="310" spans="1:7" x14ac:dyDescent="0.2">
      <c r="A310" s="92">
        <v>309</v>
      </c>
      <c r="B310" s="92" t="s">
        <v>664</v>
      </c>
      <c r="C310" s="92" t="s">
        <v>665</v>
      </c>
      <c r="D310" s="92" t="s">
        <v>1357</v>
      </c>
      <c r="E310" s="92" t="s">
        <v>557</v>
      </c>
      <c r="F310" s="92" t="s">
        <v>36</v>
      </c>
      <c r="G310" s="92" t="s">
        <v>168</v>
      </c>
    </row>
    <row r="311" spans="1:7" x14ac:dyDescent="0.2">
      <c r="A311" s="92">
        <v>310</v>
      </c>
      <c r="B311" s="92" t="s">
        <v>666</v>
      </c>
      <c r="C311" s="92" t="s">
        <v>667</v>
      </c>
      <c r="D311" s="92" t="s">
        <v>246</v>
      </c>
      <c r="E311" s="92" t="s">
        <v>247</v>
      </c>
      <c r="F311" s="92" t="s">
        <v>36</v>
      </c>
      <c r="G311" s="92" t="s">
        <v>14</v>
      </c>
    </row>
    <row r="312" spans="1:7" x14ac:dyDescent="0.2">
      <c r="A312" s="92">
        <v>311</v>
      </c>
      <c r="B312" s="92" t="s">
        <v>669</v>
      </c>
      <c r="C312" s="92" t="s">
        <v>593</v>
      </c>
      <c r="D312" s="92" t="s">
        <v>224</v>
      </c>
      <c r="E312" s="92" t="s">
        <v>225</v>
      </c>
      <c r="F312" s="92" t="s">
        <v>36</v>
      </c>
      <c r="G312" s="92" t="s">
        <v>14</v>
      </c>
    </row>
    <row r="313" spans="1:7" x14ac:dyDescent="0.2">
      <c r="A313" s="92">
        <v>312</v>
      </c>
      <c r="B313" s="92" t="s">
        <v>670</v>
      </c>
      <c r="C313" s="92" t="s">
        <v>593</v>
      </c>
      <c r="D313" s="92" t="s">
        <v>224</v>
      </c>
      <c r="E313" s="92" t="s">
        <v>225</v>
      </c>
      <c r="F313" s="92" t="s">
        <v>36</v>
      </c>
      <c r="G313" s="92" t="s">
        <v>14</v>
      </c>
    </row>
    <row r="314" spans="1:7" x14ac:dyDescent="0.2">
      <c r="A314" s="92">
        <v>313</v>
      </c>
      <c r="B314" s="92" t="s">
        <v>671</v>
      </c>
      <c r="C314" s="92" t="s">
        <v>593</v>
      </c>
      <c r="D314" s="92" t="s">
        <v>224</v>
      </c>
      <c r="E314" s="92" t="s">
        <v>225</v>
      </c>
      <c r="F314" s="92" t="s">
        <v>36</v>
      </c>
      <c r="G314" s="92" t="s">
        <v>14</v>
      </c>
    </row>
    <row r="315" spans="1:7" x14ac:dyDescent="0.2">
      <c r="A315" s="92">
        <v>314</v>
      </c>
      <c r="B315" s="92" t="s">
        <v>672</v>
      </c>
      <c r="C315" s="92" t="s">
        <v>281</v>
      </c>
      <c r="D315" s="92" t="s">
        <v>81</v>
      </c>
      <c r="E315" s="92" t="s">
        <v>82</v>
      </c>
      <c r="F315" s="92" t="s">
        <v>36</v>
      </c>
      <c r="G315" s="92" t="s">
        <v>14</v>
      </c>
    </row>
    <row r="316" spans="1:7" x14ac:dyDescent="0.2">
      <c r="A316" s="92">
        <v>315</v>
      </c>
      <c r="B316" s="92" t="s">
        <v>673</v>
      </c>
      <c r="C316" s="92" t="s">
        <v>656</v>
      </c>
      <c r="D316" s="92" t="s">
        <v>112</v>
      </c>
      <c r="E316" s="92" t="s">
        <v>113</v>
      </c>
      <c r="F316" s="92" t="s">
        <v>36</v>
      </c>
      <c r="G316" s="92" t="s">
        <v>14</v>
      </c>
    </row>
    <row r="317" spans="1:7" x14ac:dyDescent="0.2">
      <c r="A317" s="92">
        <v>316</v>
      </c>
      <c r="B317" s="92" t="s">
        <v>674</v>
      </c>
      <c r="C317" s="92" t="s">
        <v>656</v>
      </c>
      <c r="D317" s="92" t="s">
        <v>112</v>
      </c>
      <c r="E317" s="92" t="s">
        <v>113</v>
      </c>
      <c r="F317" s="92" t="s">
        <v>36</v>
      </c>
      <c r="G317" s="92" t="s">
        <v>14</v>
      </c>
    </row>
    <row r="318" spans="1:7" x14ac:dyDescent="0.2">
      <c r="A318" s="92">
        <v>317</v>
      </c>
      <c r="B318" s="92" t="s">
        <v>675</v>
      </c>
      <c r="C318" s="92" t="s">
        <v>656</v>
      </c>
      <c r="D318" s="92" t="s">
        <v>112</v>
      </c>
      <c r="E318" s="92" t="s">
        <v>113</v>
      </c>
      <c r="F318" s="92" t="s">
        <v>36</v>
      </c>
      <c r="G318" s="92" t="s">
        <v>14</v>
      </c>
    </row>
    <row r="319" spans="1:7" x14ac:dyDescent="0.2">
      <c r="A319" s="92">
        <v>318</v>
      </c>
      <c r="B319" s="92" t="s">
        <v>676</v>
      </c>
      <c r="C319" s="92" t="s">
        <v>372</v>
      </c>
      <c r="D319" s="92" t="s">
        <v>1350</v>
      </c>
      <c r="E319" s="92" t="s">
        <v>374</v>
      </c>
      <c r="F319" s="92" t="s">
        <v>13</v>
      </c>
      <c r="G319" s="92" t="s">
        <v>168</v>
      </c>
    </row>
    <row r="320" spans="1:7" x14ac:dyDescent="0.2">
      <c r="A320" s="92">
        <v>319</v>
      </c>
      <c r="B320" s="92" t="s">
        <v>677</v>
      </c>
      <c r="C320" s="92" t="s">
        <v>372</v>
      </c>
      <c r="D320" s="92" t="s">
        <v>405</v>
      </c>
      <c r="E320" s="92" t="s">
        <v>406</v>
      </c>
      <c r="F320" s="92" t="s">
        <v>13</v>
      </c>
      <c r="G320" s="92" t="s">
        <v>1194</v>
      </c>
    </row>
    <row r="321" spans="1:7" x14ac:dyDescent="0.2">
      <c r="A321" s="92">
        <v>320</v>
      </c>
      <c r="B321" s="92" t="s">
        <v>678</v>
      </c>
      <c r="C321" s="92" t="s">
        <v>372</v>
      </c>
      <c r="D321" s="92" t="s">
        <v>204</v>
      </c>
      <c r="E321" s="92" t="s">
        <v>205</v>
      </c>
      <c r="F321" s="92" t="s">
        <v>13</v>
      </c>
      <c r="G321" s="92" t="s">
        <v>1204</v>
      </c>
    </row>
    <row r="322" spans="1:7" x14ac:dyDescent="0.2">
      <c r="A322" s="92">
        <v>321</v>
      </c>
      <c r="B322" s="92" t="s">
        <v>679</v>
      </c>
      <c r="C322" s="92" t="s">
        <v>237</v>
      </c>
      <c r="D322" s="92" t="s">
        <v>652</v>
      </c>
      <c r="E322" s="92" t="s">
        <v>653</v>
      </c>
      <c r="F322" s="92" t="s">
        <v>13</v>
      </c>
      <c r="G322" s="92" t="s">
        <v>168</v>
      </c>
    </row>
    <row r="323" spans="1:7" x14ac:dyDescent="0.2">
      <c r="A323" s="92">
        <v>322</v>
      </c>
      <c r="B323" s="92" t="s">
        <v>679</v>
      </c>
      <c r="C323" s="92" t="s">
        <v>237</v>
      </c>
      <c r="D323" s="92" t="s">
        <v>456</v>
      </c>
      <c r="E323" s="92" t="s">
        <v>457</v>
      </c>
      <c r="F323" s="92" t="s">
        <v>13</v>
      </c>
      <c r="G323" s="92" t="s">
        <v>14</v>
      </c>
    </row>
    <row r="324" spans="1:7" x14ac:dyDescent="0.2">
      <c r="A324" s="92">
        <v>323</v>
      </c>
      <c r="B324" s="92" t="s">
        <v>680</v>
      </c>
      <c r="C324" s="92" t="s">
        <v>219</v>
      </c>
      <c r="D324" s="92" t="s">
        <v>1343</v>
      </c>
      <c r="E324" s="92" t="s">
        <v>221</v>
      </c>
      <c r="F324" s="92" t="s">
        <v>13</v>
      </c>
      <c r="G324" s="92" t="s">
        <v>168</v>
      </c>
    </row>
    <row r="325" spans="1:7" x14ac:dyDescent="0.2">
      <c r="A325" s="92">
        <v>324</v>
      </c>
      <c r="B325" s="92" t="s">
        <v>680</v>
      </c>
      <c r="C325" s="92" t="s">
        <v>219</v>
      </c>
      <c r="D325" s="92" t="s">
        <v>30</v>
      </c>
      <c r="E325" s="92" t="s">
        <v>31</v>
      </c>
      <c r="F325" s="92" t="s">
        <v>13</v>
      </c>
      <c r="G325" s="92" t="s">
        <v>168</v>
      </c>
    </row>
    <row r="326" spans="1:7" x14ac:dyDescent="0.2">
      <c r="A326" s="92">
        <v>325</v>
      </c>
      <c r="B326" s="92" t="s">
        <v>681</v>
      </c>
      <c r="C326" s="92" t="s">
        <v>219</v>
      </c>
      <c r="D326" s="92" t="s">
        <v>30</v>
      </c>
      <c r="E326" s="92" t="s">
        <v>31</v>
      </c>
      <c r="F326" s="92" t="s">
        <v>13</v>
      </c>
      <c r="G326" s="92" t="s">
        <v>14</v>
      </c>
    </row>
    <row r="327" spans="1:7" x14ac:dyDescent="0.2">
      <c r="A327" s="92">
        <v>326</v>
      </c>
      <c r="B327" s="92" t="s">
        <v>682</v>
      </c>
      <c r="C327" s="92" t="s">
        <v>219</v>
      </c>
      <c r="D327" s="92" t="s">
        <v>1343</v>
      </c>
      <c r="E327" s="92" t="s">
        <v>221</v>
      </c>
      <c r="F327" s="92" t="s">
        <v>13</v>
      </c>
      <c r="G327" s="92" t="s">
        <v>14</v>
      </c>
    </row>
    <row r="328" spans="1:7" x14ac:dyDescent="0.2">
      <c r="A328" s="92">
        <v>327</v>
      </c>
      <c r="B328" s="92" t="s">
        <v>682</v>
      </c>
      <c r="C328" s="92" t="s">
        <v>219</v>
      </c>
      <c r="D328" s="92" t="s">
        <v>30</v>
      </c>
      <c r="E328" s="92" t="s">
        <v>31</v>
      </c>
      <c r="F328" s="92" t="s">
        <v>13</v>
      </c>
      <c r="G328" s="92" t="s">
        <v>14</v>
      </c>
    </row>
    <row r="329" spans="1:7" x14ac:dyDescent="0.2">
      <c r="A329" s="92">
        <v>328</v>
      </c>
      <c r="B329" s="92" t="s">
        <v>683</v>
      </c>
      <c r="C329" s="92" t="s">
        <v>137</v>
      </c>
      <c r="D329" s="92" t="s">
        <v>34</v>
      </c>
      <c r="E329" s="92" t="s">
        <v>35</v>
      </c>
      <c r="F329" s="92" t="s">
        <v>13</v>
      </c>
      <c r="G329" s="92" t="s">
        <v>14</v>
      </c>
    </row>
    <row r="330" spans="1:7" x14ac:dyDescent="0.2">
      <c r="A330" s="92">
        <v>329</v>
      </c>
      <c r="B330" s="92" t="s">
        <v>683</v>
      </c>
      <c r="C330" s="92" t="s">
        <v>137</v>
      </c>
      <c r="D330" s="92" t="s">
        <v>19</v>
      </c>
      <c r="E330" s="92" t="s">
        <v>20</v>
      </c>
      <c r="F330" s="92" t="s">
        <v>13</v>
      </c>
      <c r="G330" s="92" t="s">
        <v>14</v>
      </c>
    </row>
    <row r="331" spans="1:7" x14ac:dyDescent="0.2">
      <c r="A331" s="92">
        <v>330</v>
      </c>
      <c r="B331" s="92" t="s">
        <v>684</v>
      </c>
      <c r="C331" s="92" t="s">
        <v>137</v>
      </c>
      <c r="D331" s="92" t="s">
        <v>34</v>
      </c>
      <c r="E331" s="92" t="s">
        <v>35</v>
      </c>
      <c r="F331" s="92" t="s">
        <v>13</v>
      </c>
      <c r="G331" s="92" t="s">
        <v>14</v>
      </c>
    </row>
    <row r="332" spans="1:7" x14ac:dyDescent="0.2">
      <c r="A332" s="92">
        <v>331</v>
      </c>
      <c r="B332" s="92" t="s">
        <v>685</v>
      </c>
      <c r="C332" s="92" t="s">
        <v>686</v>
      </c>
      <c r="D332" s="92" t="s">
        <v>62</v>
      </c>
      <c r="E332" s="92" t="s">
        <v>63</v>
      </c>
      <c r="F332" s="92" t="s">
        <v>13</v>
      </c>
      <c r="G332" s="92" t="s">
        <v>14</v>
      </c>
    </row>
    <row r="333" spans="1:7" x14ac:dyDescent="0.2">
      <c r="A333" s="92">
        <v>332</v>
      </c>
      <c r="B333" s="92" t="s">
        <v>687</v>
      </c>
      <c r="C333" s="92" t="s">
        <v>688</v>
      </c>
      <c r="D333" s="92" t="s">
        <v>62</v>
      </c>
      <c r="E333" s="92" t="s">
        <v>63</v>
      </c>
      <c r="F333" s="92" t="s">
        <v>13</v>
      </c>
      <c r="G333" s="92" t="s">
        <v>14</v>
      </c>
    </row>
    <row r="334" spans="1:7" x14ac:dyDescent="0.2">
      <c r="A334" s="92">
        <v>333</v>
      </c>
      <c r="B334" s="92" t="s">
        <v>689</v>
      </c>
      <c r="C334" s="92" t="s">
        <v>686</v>
      </c>
      <c r="D334" s="92" t="s">
        <v>62</v>
      </c>
      <c r="E334" s="92" t="s">
        <v>63</v>
      </c>
      <c r="F334" s="92" t="s">
        <v>13</v>
      </c>
      <c r="G334" s="92" t="s">
        <v>14</v>
      </c>
    </row>
    <row r="335" spans="1:7" x14ac:dyDescent="0.2">
      <c r="A335" s="92">
        <v>334</v>
      </c>
      <c r="B335" s="92" t="s">
        <v>690</v>
      </c>
      <c r="C335" s="92" t="s">
        <v>688</v>
      </c>
      <c r="D335" s="92" t="s">
        <v>62</v>
      </c>
      <c r="E335" s="92" t="s">
        <v>63</v>
      </c>
      <c r="F335" s="92" t="s">
        <v>13</v>
      </c>
      <c r="G335" s="92" t="s">
        <v>14</v>
      </c>
    </row>
    <row r="336" spans="1:7" x14ac:dyDescent="0.2">
      <c r="A336" s="92">
        <v>335</v>
      </c>
      <c r="B336" s="92" t="s">
        <v>691</v>
      </c>
      <c r="C336" s="92" t="s">
        <v>106</v>
      </c>
      <c r="D336" s="92" t="s">
        <v>692</v>
      </c>
      <c r="E336" s="92" t="s">
        <v>20</v>
      </c>
      <c r="F336" s="92" t="s">
        <v>13</v>
      </c>
      <c r="G336" s="92" t="s">
        <v>168</v>
      </c>
    </row>
    <row r="337" spans="1:7" x14ac:dyDescent="0.2">
      <c r="A337" s="92">
        <v>336</v>
      </c>
      <c r="B337" s="92" t="s">
        <v>691</v>
      </c>
      <c r="C337" s="92" t="s">
        <v>106</v>
      </c>
      <c r="D337" s="92" t="s">
        <v>246</v>
      </c>
      <c r="E337" s="92" t="s">
        <v>247</v>
      </c>
      <c r="F337" s="92" t="s">
        <v>13</v>
      </c>
      <c r="G337" s="92" t="s">
        <v>168</v>
      </c>
    </row>
    <row r="338" spans="1:7" x14ac:dyDescent="0.2">
      <c r="A338" s="92">
        <v>337</v>
      </c>
      <c r="B338" s="92" t="s">
        <v>693</v>
      </c>
      <c r="C338" s="92" t="s">
        <v>106</v>
      </c>
      <c r="D338" s="92" t="s">
        <v>246</v>
      </c>
      <c r="E338" s="92" t="s">
        <v>247</v>
      </c>
      <c r="F338" s="92" t="s">
        <v>13</v>
      </c>
      <c r="G338" s="92" t="s">
        <v>168</v>
      </c>
    </row>
    <row r="339" spans="1:7" x14ac:dyDescent="0.2">
      <c r="A339" s="92">
        <v>338</v>
      </c>
      <c r="B339" s="92" t="s">
        <v>694</v>
      </c>
      <c r="C339" s="92" t="s">
        <v>553</v>
      </c>
      <c r="D339" s="92" t="s">
        <v>112</v>
      </c>
      <c r="E339" s="92" t="s">
        <v>113</v>
      </c>
      <c r="F339" s="92" t="s">
        <v>13</v>
      </c>
      <c r="G339" s="92" t="s">
        <v>14</v>
      </c>
    </row>
    <row r="340" spans="1:7" x14ac:dyDescent="0.2">
      <c r="A340" s="92">
        <v>339</v>
      </c>
      <c r="B340" s="92" t="s">
        <v>694</v>
      </c>
      <c r="C340" s="92" t="s">
        <v>553</v>
      </c>
      <c r="D340" s="92" t="s">
        <v>1341</v>
      </c>
      <c r="E340" s="92" t="s">
        <v>190</v>
      </c>
      <c r="F340" s="92" t="s">
        <v>13</v>
      </c>
      <c r="G340" s="92" t="s">
        <v>168</v>
      </c>
    </row>
    <row r="341" spans="1:7" x14ac:dyDescent="0.2">
      <c r="A341" s="92">
        <v>340</v>
      </c>
      <c r="B341" s="92" t="s">
        <v>695</v>
      </c>
      <c r="C341" s="92" t="s">
        <v>553</v>
      </c>
      <c r="D341" s="92" t="s">
        <v>112</v>
      </c>
      <c r="E341" s="92" t="s">
        <v>113</v>
      </c>
      <c r="F341" s="92" t="s">
        <v>13</v>
      </c>
      <c r="G341" s="92" t="s">
        <v>14</v>
      </c>
    </row>
    <row r="342" spans="1:7" x14ac:dyDescent="0.2">
      <c r="A342" s="92">
        <v>341</v>
      </c>
      <c r="B342" s="92" t="s">
        <v>695</v>
      </c>
      <c r="C342" s="92" t="s">
        <v>553</v>
      </c>
      <c r="D342" s="92" t="s">
        <v>1341</v>
      </c>
      <c r="E342" s="92" t="s">
        <v>190</v>
      </c>
      <c r="F342" s="92" t="s">
        <v>13</v>
      </c>
      <c r="G342" s="92" t="s">
        <v>168</v>
      </c>
    </row>
    <row r="343" spans="1:7" x14ac:dyDescent="0.2">
      <c r="A343" s="92">
        <v>342</v>
      </c>
      <c r="B343" s="92" t="s">
        <v>696</v>
      </c>
      <c r="C343" s="92" t="s">
        <v>553</v>
      </c>
      <c r="D343" s="92" t="s">
        <v>1360</v>
      </c>
      <c r="E343" s="92" t="s">
        <v>190</v>
      </c>
      <c r="F343" s="92" t="s">
        <v>13</v>
      </c>
      <c r="G343" s="92" t="s">
        <v>168</v>
      </c>
    </row>
    <row r="344" spans="1:7" x14ac:dyDescent="0.2">
      <c r="A344" s="92">
        <v>343</v>
      </c>
      <c r="B344" s="92" t="s">
        <v>697</v>
      </c>
      <c r="C344" s="92" t="s">
        <v>553</v>
      </c>
      <c r="D344" s="92" t="s">
        <v>112</v>
      </c>
      <c r="E344" s="92" t="s">
        <v>113</v>
      </c>
      <c r="F344" s="92" t="s">
        <v>13</v>
      </c>
      <c r="G344" s="92" t="s">
        <v>14</v>
      </c>
    </row>
    <row r="345" spans="1:7" x14ac:dyDescent="0.2">
      <c r="A345" s="92">
        <v>344</v>
      </c>
      <c r="B345" s="92" t="s">
        <v>697</v>
      </c>
      <c r="C345" s="92" t="s">
        <v>553</v>
      </c>
      <c r="D345" s="92" t="s">
        <v>1341</v>
      </c>
      <c r="E345" s="92" t="s">
        <v>190</v>
      </c>
      <c r="F345" s="92" t="s">
        <v>13</v>
      </c>
      <c r="G345" s="92" t="s">
        <v>168</v>
      </c>
    </row>
    <row r="346" spans="1:7" x14ac:dyDescent="0.2">
      <c r="A346" s="92">
        <v>345</v>
      </c>
      <c r="B346" s="92" t="s">
        <v>698</v>
      </c>
      <c r="C346" s="92" t="s">
        <v>553</v>
      </c>
      <c r="D346" s="92" t="s">
        <v>112</v>
      </c>
      <c r="E346" s="92" t="s">
        <v>113</v>
      </c>
      <c r="F346" s="92" t="s">
        <v>13</v>
      </c>
      <c r="G346" s="92" t="s">
        <v>14</v>
      </c>
    </row>
    <row r="347" spans="1:7" x14ac:dyDescent="0.2">
      <c r="A347" s="92">
        <v>346</v>
      </c>
      <c r="B347" s="92" t="s">
        <v>698</v>
      </c>
      <c r="C347" s="92" t="s">
        <v>553</v>
      </c>
      <c r="D347" s="92" t="s">
        <v>1341</v>
      </c>
      <c r="E347" s="92" t="s">
        <v>190</v>
      </c>
      <c r="F347" s="92" t="s">
        <v>13</v>
      </c>
      <c r="G347" s="92" t="s">
        <v>168</v>
      </c>
    </row>
    <row r="348" spans="1:7" x14ac:dyDescent="0.2">
      <c r="A348" s="92">
        <v>347</v>
      </c>
      <c r="B348" s="92" t="s">
        <v>699</v>
      </c>
      <c r="C348" s="92" t="s">
        <v>553</v>
      </c>
      <c r="D348" s="92" t="s">
        <v>112</v>
      </c>
      <c r="E348" s="92" t="s">
        <v>113</v>
      </c>
      <c r="F348" s="92" t="s">
        <v>13</v>
      </c>
      <c r="G348" s="92" t="s">
        <v>14</v>
      </c>
    </row>
    <row r="349" spans="1:7" x14ac:dyDescent="0.2">
      <c r="A349" s="92">
        <v>348</v>
      </c>
      <c r="B349" s="92" t="s">
        <v>700</v>
      </c>
      <c r="C349" s="92" t="s">
        <v>29</v>
      </c>
      <c r="D349" s="92" t="s">
        <v>30</v>
      </c>
      <c r="E349" s="92" t="s">
        <v>31</v>
      </c>
      <c r="F349" s="92" t="s">
        <v>13</v>
      </c>
      <c r="G349" s="92" t="s">
        <v>1203</v>
      </c>
    </row>
    <row r="350" spans="1:7" x14ac:dyDescent="0.2">
      <c r="A350" s="92">
        <v>349</v>
      </c>
      <c r="B350" s="92" t="s">
        <v>701</v>
      </c>
      <c r="C350" s="92" t="s">
        <v>29</v>
      </c>
      <c r="D350" s="92" t="s">
        <v>30</v>
      </c>
      <c r="E350" s="92" t="s">
        <v>31</v>
      </c>
      <c r="F350" s="92" t="s">
        <v>13</v>
      </c>
      <c r="G350" s="92" t="s">
        <v>1203</v>
      </c>
    </row>
    <row r="351" spans="1:7" x14ac:dyDescent="0.2">
      <c r="A351" s="92">
        <v>350</v>
      </c>
      <c r="B351" s="92" t="s">
        <v>1372</v>
      </c>
      <c r="C351" s="92" t="s">
        <v>29</v>
      </c>
      <c r="D351" s="92" t="s">
        <v>1343</v>
      </c>
      <c r="E351" s="92" t="s">
        <v>221</v>
      </c>
      <c r="F351" s="92" t="s">
        <v>13</v>
      </c>
      <c r="G351" s="92" t="s">
        <v>1203</v>
      </c>
    </row>
    <row r="352" spans="1:7" x14ac:dyDescent="0.2">
      <c r="A352" s="92">
        <v>351</v>
      </c>
      <c r="B352" s="92" t="s">
        <v>702</v>
      </c>
      <c r="C352" s="92" t="s">
        <v>29</v>
      </c>
      <c r="D352" s="92" t="s">
        <v>30</v>
      </c>
      <c r="E352" s="92" t="s">
        <v>31</v>
      </c>
      <c r="F352" s="92" t="s">
        <v>13</v>
      </c>
      <c r="G352" s="92" t="s">
        <v>1203</v>
      </c>
    </row>
    <row r="353" spans="1:7" x14ac:dyDescent="0.2">
      <c r="A353" s="92">
        <v>352</v>
      </c>
      <c r="B353" s="92" t="s">
        <v>703</v>
      </c>
      <c r="C353" s="92" t="s">
        <v>29</v>
      </c>
      <c r="D353" s="92" t="s">
        <v>30</v>
      </c>
      <c r="E353" s="92" t="s">
        <v>31</v>
      </c>
      <c r="F353" s="92" t="s">
        <v>13</v>
      </c>
      <c r="G353" s="92" t="s">
        <v>1203</v>
      </c>
    </row>
    <row r="354" spans="1:7" x14ac:dyDescent="0.2">
      <c r="A354" s="92">
        <v>353</v>
      </c>
      <c r="B354" s="92" t="s">
        <v>704</v>
      </c>
      <c r="C354" s="92" t="s">
        <v>250</v>
      </c>
      <c r="D354" s="92" t="s">
        <v>251</v>
      </c>
      <c r="E354" s="92" t="s">
        <v>252</v>
      </c>
      <c r="F354" s="92" t="s">
        <v>13</v>
      </c>
      <c r="G354" s="92" t="s">
        <v>1204</v>
      </c>
    </row>
    <row r="355" spans="1:7" x14ac:dyDescent="0.2">
      <c r="A355" s="92">
        <v>354</v>
      </c>
      <c r="B355" s="92" t="s">
        <v>705</v>
      </c>
      <c r="C355" s="92" t="s">
        <v>250</v>
      </c>
      <c r="D355" s="92" t="s">
        <v>251</v>
      </c>
      <c r="E355" s="92" t="s">
        <v>252</v>
      </c>
      <c r="F355" s="92" t="s">
        <v>13</v>
      </c>
      <c r="G355" s="92" t="s">
        <v>1204</v>
      </c>
    </row>
    <row r="356" spans="1:7" x14ac:dyDescent="0.2">
      <c r="A356" s="92">
        <v>355</v>
      </c>
      <c r="B356" s="92" t="s">
        <v>706</v>
      </c>
      <c r="C356" s="92" t="s">
        <v>462</v>
      </c>
      <c r="D356" s="92" t="s">
        <v>282</v>
      </c>
      <c r="E356" s="92" t="s">
        <v>321</v>
      </c>
      <c r="F356" s="92" t="s">
        <v>13</v>
      </c>
      <c r="G356" s="92" t="s">
        <v>14</v>
      </c>
    </row>
    <row r="357" spans="1:7" x14ac:dyDescent="0.2">
      <c r="A357" s="92">
        <v>356</v>
      </c>
      <c r="B357" s="92" t="s">
        <v>707</v>
      </c>
      <c r="C357" s="92" t="s">
        <v>227</v>
      </c>
      <c r="D357" s="92" t="s">
        <v>282</v>
      </c>
      <c r="E357" s="92" t="s">
        <v>321</v>
      </c>
      <c r="F357" s="92" t="s">
        <v>13</v>
      </c>
      <c r="G357" s="92" t="s">
        <v>14</v>
      </c>
    </row>
    <row r="358" spans="1:7" x14ac:dyDescent="0.2">
      <c r="A358" s="92">
        <v>357</v>
      </c>
      <c r="B358" s="92" t="s">
        <v>708</v>
      </c>
      <c r="C358" s="92" t="s">
        <v>709</v>
      </c>
      <c r="D358" s="92" t="s">
        <v>19</v>
      </c>
      <c r="E358" s="92" t="s">
        <v>20</v>
      </c>
      <c r="F358" s="92" t="s">
        <v>13</v>
      </c>
      <c r="G358" s="92" t="s">
        <v>14</v>
      </c>
    </row>
    <row r="359" spans="1:7" x14ac:dyDescent="0.2">
      <c r="A359" s="92">
        <v>358</v>
      </c>
      <c r="B359" s="92" t="s">
        <v>710</v>
      </c>
      <c r="C359" s="92" t="s">
        <v>281</v>
      </c>
      <c r="D359" s="92" t="s">
        <v>19</v>
      </c>
      <c r="E359" s="92" t="s">
        <v>20</v>
      </c>
      <c r="F359" s="92" t="s">
        <v>13</v>
      </c>
      <c r="G359" s="92" t="s">
        <v>168</v>
      </c>
    </row>
    <row r="360" spans="1:7" x14ac:dyDescent="0.2">
      <c r="A360" s="92">
        <v>359</v>
      </c>
      <c r="B360" s="92" t="s">
        <v>711</v>
      </c>
      <c r="C360" s="92" t="s">
        <v>197</v>
      </c>
      <c r="D360" s="92" t="s">
        <v>198</v>
      </c>
      <c r="E360" s="92" t="s">
        <v>199</v>
      </c>
      <c r="F360" s="92" t="s">
        <v>13</v>
      </c>
      <c r="G360" s="92" t="s">
        <v>1194</v>
      </c>
    </row>
    <row r="361" spans="1:7" x14ac:dyDescent="0.2">
      <c r="A361" s="92">
        <v>360</v>
      </c>
      <c r="B361" s="92" t="s">
        <v>711</v>
      </c>
      <c r="C361" s="92" t="s">
        <v>197</v>
      </c>
      <c r="D361" s="92" t="s">
        <v>172</v>
      </c>
      <c r="E361" s="92" t="s">
        <v>173</v>
      </c>
      <c r="F361" s="92" t="s">
        <v>13</v>
      </c>
      <c r="G361" s="92" t="s">
        <v>1194</v>
      </c>
    </row>
    <row r="362" spans="1:7" x14ac:dyDescent="0.2">
      <c r="A362" s="92">
        <v>361</v>
      </c>
      <c r="B362" s="92" t="s">
        <v>712</v>
      </c>
      <c r="C362" s="92" t="s">
        <v>197</v>
      </c>
      <c r="D362" s="92" t="s">
        <v>198</v>
      </c>
      <c r="E362" s="92" t="s">
        <v>199</v>
      </c>
      <c r="F362" s="92" t="s">
        <v>13</v>
      </c>
      <c r="G362" s="92" t="s">
        <v>168</v>
      </c>
    </row>
    <row r="363" spans="1:7" x14ac:dyDescent="0.2">
      <c r="A363" s="92">
        <v>362</v>
      </c>
      <c r="B363" s="92" t="s">
        <v>712</v>
      </c>
      <c r="C363" s="92" t="s">
        <v>197</v>
      </c>
      <c r="D363" s="92" t="s">
        <v>172</v>
      </c>
      <c r="E363" s="92" t="s">
        <v>173</v>
      </c>
      <c r="F363" s="92" t="s">
        <v>13</v>
      </c>
      <c r="G363" s="92" t="s">
        <v>168</v>
      </c>
    </row>
    <row r="364" spans="1:7" x14ac:dyDescent="0.2">
      <c r="A364" s="92">
        <v>363</v>
      </c>
      <c r="B364" s="92" t="s">
        <v>713</v>
      </c>
      <c r="C364" s="92" t="s">
        <v>603</v>
      </c>
      <c r="D364" s="92" t="s">
        <v>81</v>
      </c>
      <c r="E364" s="92" t="s">
        <v>82</v>
      </c>
      <c r="F364" s="92" t="s">
        <v>13</v>
      </c>
      <c r="G364" s="92" t="s">
        <v>14</v>
      </c>
    </row>
    <row r="365" spans="1:7" x14ac:dyDescent="0.2">
      <c r="A365" s="92">
        <v>364</v>
      </c>
      <c r="B365" s="92" t="s">
        <v>714</v>
      </c>
      <c r="C365" s="92" t="s">
        <v>115</v>
      </c>
      <c r="D365" s="92" t="s">
        <v>395</v>
      </c>
      <c r="E365" s="92" t="s">
        <v>396</v>
      </c>
      <c r="F365" s="92" t="s">
        <v>13</v>
      </c>
      <c r="G365" s="92" t="s">
        <v>14</v>
      </c>
    </row>
    <row r="366" spans="1:7" x14ac:dyDescent="0.2">
      <c r="A366" s="92">
        <v>365</v>
      </c>
      <c r="B366" s="92" t="s">
        <v>715</v>
      </c>
      <c r="C366" s="92" t="s">
        <v>170</v>
      </c>
      <c r="D366" s="92" t="s">
        <v>175</v>
      </c>
      <c r="E366" s="92" t="s">
        <v>171</v>
      </c>
      <c r="F366" s="92" t="s">
        <v>13</v>
      </c>
      <c r="G366" s="92" t="s">
        <v>1194</v>
      </c>
    </row>
    <row r="367" spans="1:7" x14ac:dyDescent="0.2">
      <c r="A367" s="92">
        <v>366</v>
      </c>
      <c r="B367" s="92" t="s">
        <v>715</v>
      </c>
      <c r="C367" s="92" t="s">
        <v>170</v>
      </c>
      <c r="D367" s="92" t="s">
        <v>716</v>
      </c>
      <c r="E367" s="92" t="s">
        <v>717</v>
      </c>
      <c r="F367" s="92" t="s">
        <v>13</v>
      </c>
      <c r="G367" s="92" t="s">
        <v>1194</v>
      </c>
    </row>
    <row r="368" spans="1:7" x14ac:dyDescent="0.2">
      <c r="A368" s="92">
        <v>367</v>
      </c>
      <c r="B368" s="92" t="s">
        <v>718</v>
      </c>
      <c r="C368" s="92" t="s">
        <v>719</v>
      </c>
      <c r="D368" s="92" t="s">
        <v>456</v>
      </c>
      <c r="E368" s="92" t="s">
        <v>457</v>
      </c>
      <c r="F368" s="92" t="s">
        <v>13</v>
      </c>
      <c r="G368" s="92" t="s">
        <v>168</v>
      </c>
    </row>
    <row r="369" spans="1:7" x14ac:dyDescent="0.2">
      <c r="A369" s="92">
        <v>368</v>
      </c>
      <c r="B369" s="92" t="s">
        <v>720</v>
      </c>
      <c r="C369" s="92" t="s">
        <v>227</v>
      </c>
      <c r="D369" s="92" t="s">
        <v>282</v>
      </c>
      <c r="E369" s="92" t="s">
        <v>321</v>
      </c>
      <c r="F369" s="92" t="s">
        <v>13</v>
      </c>
      <c r="G369" s="92" t="s">
        <v>168</v>
      </c>
    </row>
    <row r="370" spans="1:7" x14ac:dyDescent="0.2">
      <c r="A370" s="92">
        <v>369</v>
      </c>
      <c r="B370" s="92" t="s">
        <v>721</v>
      </c>
      <c r="C370" s="92" t="s">
        <v>722</v>
      </c>
      <c r="D370" s="92" t="s">
        <v>1341</v>
      </c>
      <c r="E370" s="92" t="s">
        <v>190</v>
      </c>
      <c r="F370" s="92" t="s">
        <v>13</v>
      </c>
      <c r="G370" s="92" t="s">
        <v>1204</v>
      </c>
    </row>
    <row r="371" spans="1:7" x14ac:dyDescent="0.2">
      <c r="A371" s="92">
        <v>370</v>
      </c>
      <c r="B371" s="92" t="s">
        <v>723</v>
      </c>
      <c r="C371" s="92" t="s">
        <v>261</v>
      </c>
      <c r="D371" s="92" t="s">
        <v>617</v>
      </c>
      <c r="E371" s="92" t="s">
        <v>613</v>
      </c>
      <c r="F371" s="92" t="s">
        <v>13</v>
      </c>
      <c r="G371" s="92" t="s">
        <v>14</v>
      </c>
    </row>
    <row r="372" spans="1:7" x14ac:dyDescent="0.2">
      <c r="A372" s="92">
        <v>371</v>
      </c>
      <c r="B372" s="92" t="s">
        <v>723</v>
      </c>
      <c r="C372" s="92" t="s">
        <v>261</v>
      </c>
      <c r="D372" s="92" t="s">
        <v>262</v>
      </c>
      <c r="E372" s="92" t="s">
        <v>263</v>
      </c>
      <c r="F372" s="92" t="s">
        <v>13</v>
      </c>
      <c r="G372" s="92" t="s">
        <v>14</v>
      </c>
    </row>
    <row r="373" spans="1:7" x14ac:dyDescent="0.2">
      <c r="A373" s="92">
        <v>372</v>
      </c>
      <c r="B373" s="92" t="s">
        <v>724</v>
      </c>
      <c r="C373" s="92" t="s">
        <v>261</v>
      </c>
      <c r="D373" s="92" t="s">
        <v>617</v>
      </c>
      <c r="E373" s="92" t="s">
        <v>613</v>
      </c>
      <c r="F373" s="92" t="s">
        <v>13</v>
      </c>
      <c r="G373" s="92" t="s">
        <v>14</v>
      </c>
    </row>
    <row r="374" spans="1:7" x14ac:dyDescent="0.2">
      <c r="A374" s="92">
        <v>373</v>
      </c>
      <c r="B374" s="92" t="s">
        <v>724</v>
      </c>
      <c r="C374" s="92" t="s">
        <v>261</v>
      </c>
      <c r="D374" s="92" t="s">
        <v>262</v>
      </c>
      <c r="E374" s="92" t="s">
        <v>263</v>
      </c>
      <c r="F374" s="92" t="s">
        <v>13</v>
      </c>
      <c r="G374" s="92" t="s">
        <v>14</v>
      </c>
    </row>
    <row r="375" spans="1:7" x14ac:dyDescent="0.2">
      <c r="A375" s="92">
        <v>374</v>
      </c>
      <c r="B375" s="92" t="s">
        <v>725</v>
      </c>
      <c r="C375" s="92" t="s">
        <v>726</v>
      </c>
      <c r="D375" s="92" t="s">
        <v>112</v>
      </c>
      <c r="E375" s="92" t="s">
        <v>113</v>
      </c>
      <c r="F375" s="92" t="s">
        <v>13</v>
      </c>
      <c r="G375" s="92" t="s">
        <v>14</v>
      </c>
    </row>
    <row r="376" spans="1:7" x14ac:dyDescent="0.2">
      <c r="A376" s="92">
        <v>375</v>
      </c>
      <c r="B376" s="92" t="s">
        <v>727</v>
      </c>
      <c r="C376" s="92" t="s">
        <v>728</v>
      </c>
      <c r="D376" s="92" t="s">
        <v>729</v>
      </c>
      <c r="E376" s="92" t="s">
        <v>730</v>
      </c>
      <c r="F376" s="92" t="s">
        <v>13</v>
      </c>
      <c r="G376" s="92" t="s">
        <v>14</v>
      </c>
    </row>
    <row r="377" spans="1:7" x14ac:dyDescent="0.2">
      <c r="A377" s="92">
        <v>376</v>
      </c>
      <c r="B377" s="92" t="s">
        <v>731</v>
      </c>
      <c r="C377" s="92" t="s">
        <v>732</v>
      </c>
      <c r="D377" s="92" t="s">
        <v>112</v>
      </c>
      <c r="E377" s="92" t="s">
        <v>113</v>
      </c>
      <c r="F377" s="92" t="s">
        <v>13</v>
      </c>
      <c r="G377" s="92" t="s">
        <v>14</v>
      </c>
    </row>
    <row r="378" spans="1:7" x14ac:dyDescent="0.2">
      <c r="A378" s="92">
        <v>377</v>
      </c>
      <c r="B378" s="92" t="s">
        <v>733</v>
      </c>
      <c r="C378" s="92" t="s">
        <v>732</v>
      </c>
      <c r="D378" s="92" t="s">
        <v>112</v>
      </c>
      <c r="E378" s="92" t="s">
        <v>113</v>
      </c>
      <c r="F378" s="92" t="s">
        <v>13</v>
      </c>
      <c r="G378" s="92" t="s">
        <v>14</v>
      </c>
    </row>
    <row r="379" spans="1:7" x14ac:dyDescent="0.2">
      <c r="A379" s="92">
        <v>378</v>
      </c>
      <c r="B379" s="92" t="s">
        <v>734</v>
      </c>
      <c r="C379" s="92" t="s">
        <v>732</v>
      </c>
      <c r="D379" s="92" t="s">
        <v>446</v>
      </c>
      <c r="E379" s="92" t="s">
        <v>447</v>
      </c>
      <c r="F379" s="92" t="s">
        <v>13</v>
      </c>
      <c r="G379" s="92" t="s">
        <v>168</v>
      </c>
    </row>
    <row r="380" spans="1:7" x14ac:dyDescent="0.2">
      <c r="A380" s="92">
        <v>379</v>
      </c>
      <c r="B380" s="92" t="s">
        <v>735</v>
      </c>
      <c r="C380" s="92" t="s">
        <v>219</v>
      </c>
      <c r="D380" s="92" t="s">
        <v>30</v>
      </c>
      <c r="E380" s="92" t="s">
        <v>31</v>
      </c>
      <c r="F380" s="92" t="s">
        <v>13</v>
      </c>
      <c r="G380" s="92" t="s">
        <v>14</v>
      </c>
    </row>
    <row r="381" spans="1:7" x14ac:dyDescent="0.2">
      <c r="A381" s="92">
        <v>380</v>
      </c>
      <c r="B381" s="92" t="s">
        <v>736</v>
      </c>
      <c r="C381" s="92" t="s">
        <v>29</v>
      </c>
      <c r="D381" s="92" t="s">
        <v>30</v>
      </c>
      <c r="E381" s="92" t="s">
        <v>31</v>
      </c>
      <c r="F381" s="92" t="s">
        <v>13</v>
      </c>
      <c r="G381" s="92" t="s">
        <v>1203</v>
      </c>
    </row>
    <row r="382" spans="1:7" x14ac:dyDescent="0.2">
      <c r="A382" s="92">
        <v>381</v>
      </c>
      <c r="B382" s="92" t="s">
        <v>737</v>
      </c>
      <c r="C382" s="92" t="s">
        <v>426</v>
      </c>
      <c r="D382" s="92" t="s">
        <v>81</v>
      </c>
      <c r="E382" s="92" t="s">
        <v>82</v>
      </c>
      <c r="F382" s="92" t="s">
        <v>13</v>
      </c>
      <c r="G382" s="92" t="s">
        <v>168</v>
      </c>
    </row>
    <row r="383" spans="1:7" x14ac:dyDescent="0.2">
      <c r="A383" s="92">
        <v>382</v>
      </c>
      <c r="B383" s="92" t="s">
        <v>738</v>
      </c>
      <c r="C383" s="92" t="s">
        <v>739</v>
      </c>
      <c r="D383" s="92" t="s">
        <v>81</v>
      </c>
      <c r="E383" s="92" t="s">
        <v>82</v>
      </c>
      <c r="F383" s="92" t="s">
        <v>13</v>
      </c>
      <c r="G383" s="92" t="s">
        <v>14</v>
      </c>
    </row>
    <row r="384" spans="1:7" x14ac:dyDescent="0.2">
      <c r="A384" s="92">
        <v>383</v>
      </c>
      <c r="B384" s="92" t="s">
        <v>740</v>
      </c>
      <c r="C384" s="92" t="s">
        <v>29</v>
      </c>
      <c r="D384" s="92" t="s">
        <v>1343</v>
      </c>
      <c r="E384" s="92" t="s">
        <v>221</v>
      </c>
      <c r="F384" s="92" t="s">
        <v>13</v>
      </c>
      <c r="G384" s="92" t="s">
        <v>1203</v>
      </c>
    </row>
    <row r="385" spans="1:7" x14ac:dyDescent="0.2">
      <c r="A385" s="92">
        <v>384</v>
      </c>
      <c r="B385" s="92" t="s">
        <v>741</v>
      </c>
      <c r="C385" s="92" t="s">
        <v>742</v>
      </c>
      <c r="D385" s="92" t="s">
        <v>1335</v>
      </c>
      <c r="E385" s="92" t="s">
        <v>69</v>
      </c>
      <c r="F385" s="92" t="s">
        <v>13</v>
      </c>
      <c r="G385" s="92" t="s">
        <v>1203</v>
      </c>
    </row>
    <row r="386" spans="1:7" x14ac:dyDescent="0.2">
      <c r="A386" s="92">
        <v>385</v>
      </c>
      <c r="B386" s="92" t="s">
        <v>743</v>
      </c>
      <c r="C386" s="92" t="s">
        <v>250</v>
      </c>
      <c r="D386" s="92" t="s">
        <v>251</v>
      </c>
      <c r="E386" s="92" t="s">
        <v>252</v>
      </c>
      <c r="F386" s="92" t="s">
        <v>13</v>
      </c>
      <c r="G386" s="92" t="s">
        <v>1204</v>
      </c>
    </row>
    <row r="387" spans="1:7" x14ac:dyDescent="0.2">
      <c r="A387" s="92">
        <v>386</v>
      </c>
      <c r="B387" s="92" t="s">
        <v>744</v>
      </c>
      <c r="C387" s="92" t="s">
        <v>24</v>
      </c>
      <c r="D387" s="92" t="s">
        <v>25</v>
      </c>
      <c r="E387" s="92" t="s">
        <v>26</v>
      </c>
      <c r="F387" s="92" t="s">
        <v>13</v>
      </c>
      <c r="G387" s="92" t="s">
        <v>14</v>
      </c>
    </row>
    <row r="388" spans="1:7" x14ac:dyDescent="0.2">
      <c r="A388" s="92">
        <v>387</v>
      </c>
      <c r="B388" s="92" t="s">
        <v>744</v>
      </c>
      <c r="C388" s="92" t="s">
        <v>24</v>
      </c>
      <c r="D388" s="92" t="s">
        <v>257</v>
      </c>
      <c r="E388" s="92" t="s">
        <v>258</v>
      </c>
      <c r="F388" s="92" t="s">
        <v>13</v>
      </c>
      <c r="G388" s="92" t="s">
        <v>14</v>
      </c>
    </row>
    <row r="389" spans="1:7" x14ac:dyDescent="0.2">
      <c r="A389" s="92">
        <v>388</v>
      </c>
      <c r="B389" s="92" t="s">
        <v>745</v>
      </c>
      <c r="C389" s="92" t="s">
        <v>746</v>
      </c>
      <c r="D389" s="92" t="s">
        <v>1361</v>
      </c>
      <c r="E389" s="92" t="s">
        <v>748</v>
      </c>
      <c r="F389" s="92" t="s">
        <v>13</v>
      </c>
      <c r="G389" s="92" t="s">
        <v>14</v>
      </c>
    </row>
    <row r="390" spans="1:7" x14ac:dyDescent="0.2">
      <c r="A390" s="92">
        <v>389</v>
      </c>
      <c r="B390" s="92" t="s">
        <v>749</v>
      </c>
      <c r="C390" s="92" t="s">
        <v>115</v>
      </c>
      <c r="D390" s="92" t="s">
        <v>395</v>
      </c>
      <c r="E390" s="92" t="s">
        <v>396</v>
      </c>
      <c r="F390" s="92" t="s">
        <v>13</v>
      </c>
      <c r="G390" s="92" t="s">
        <v>14</v>
      </c>
    </row>
    <row r="391" spans="1:7" x14ac:dyDescent="0.2">
      <c r="A391" s="92">
        <v>390</v>
      </c>
      <c r="B391" s="92" t="s">
        <v>749</v>
      </c>
      <c r="C391" s="92" t="s">
        <v>115</v>
      </c>
      <c r="D391" s="92" t="s">
        <v>750</v>
      </c>
      <c r="E391" s="92" t="s">
        <v>751</v>
      </c>
      <c r="F391" s="92" t="s">
        <v>13</v>
      </c>
      <c r="G391" s="92" t="s">
        <v>14</v>
      </c>
    </row>
    <row r="392" spans="1:7" x14ac:dyDescent="0.2">
      <c r="A392" s="92">
        <v>391</v>
      </c>
      <c r="B392" s="92" t="s">
        <v>752</v>
      </c>
      <c r="C392" s="92" t="s">
        <v>177</v>
      </c>
      <c r="D392" s="92" t="s">
        <v>25</v>
      </c>
      <c r="E392" s="92" t="s">
        <v>57</v>
      </c>
      <c r="F392" s="92" t="s">
        <v>13</v>
      </c>
      <c r="G392" s="92" t="s">
        <v>1204</v>
      </c>
    </row>
    <row r="393" spans="1:7" x14ac:dyDescent="0.2">
      <c r="A393" s="92">
        <v>392</v>
      </c>
      <c r="B393" s="92" t="s">
        <v>753</v>
      </c>
      <c r="C393" s="92" t="s">
        <v>754</v>
      </c>
      <c r="D393" s="92" t="s">
        <v>1341</v>
      </c>
      <c r="E393" s="92" t="s">
        <v>190</v>
      </c>
      <c r="F393" s="92" t="s">
        <v>13</v>
      </c>
      <c r="G393" s="92" t="s">
        <v>1204</v>
      </c>
    </row>
    <row r="394" spans="1:7" x14ac:dyDescent="0.2">
      <c r="A394" s="92">
        <v>393</v>
      </c>
      <c r="B394" s="92" t="s">
        <v>755</v>
      </c>
      <c r="C394" s="92" t="s">
        <v>756</v>
      </c>
      <c r="D394" s="92" t="s">
        <v>757</v>
      </c>
      <c r="E394" s="92" t="s">
        <v>758</v>
      </c>
      <c r="F394" s="92" t="s">
        <v>13</v>
      </c>
      <c r="G394" s="92" t="s">
        <v>14</v>
      </c>
    </row>
    <row r="395" spans="1:7" x14ac:dyDescent="0.2">
      <c r="A395" s="92">
        <v>394</v>
      </c>
      <c r="B395" s="92" t="s">
        <v>759</v>
      </c>
      <c r="C395" s="92" t="s">
        <v>760</v>
      </c>
      <c r="D395" s="92" t="s">
        <v>761</v>
      </c>
      <c r="E395" s="92" t="s">
        <v>762</v>
      </c>
      <c r="F395" s="92" t="s">
        <v>13</v>
      </c>
      <c r="G395" s="92" t="s">
        <v>1204</v>
      </c>
    </row>
    <row r="396" spans="1:7" x14ac:dyDescent="0.2">
      <c r="A396" s="92">
        <v>395</v>
      </c>
      <c r="B396" s="92" t="s">
        <v>763</v>
      </c>
      <c r="C396" s="92" t="s">
        <v>760</v>
      </c>
      <c r="D396" s="92" t="s">
        <v>761</v>
      </c>
      <c r="E396" s="92" t="s">
        <v>762</v>
      </c>
      <c r="F396" s="92" t="s">
        <v>13</v>
      </c>
      <c r="G396" s="92" t="s">
        <v>168</v>
      </c>
    </row>
    <row r="397" spans="1:7" x14ac:dyDescent="0.2">
      <c r="A397" s="92">
        <v>396</v>
      </c>
      <c r="B397" s="92" t="s">
        <v>764</v>
      </c>
      <c r="C397" s="92" t="s">
        <v>29</v>
      </c>
      <c r="D397" s="92" t="s">
        <v>30</v>
      </c>
      <c r="E397" s="92" t="s">
        <v>31</v>
      </c>
      <c r="F397" s="92" t="s">
        <v>13</v>
      </c>
      <c r="G397" s="92" t="s">
        <v>1203</v>
      </c>
    </row>
    <row r="398" spans="1:7" x14ac:dyDescent="0.2">
      <c r="A398" s="92">
        <v>397</v>
      </c>
      <c r="B398" s="92" t="s">
        <v>765</v>
      </c>
      <c r="C398" s="92" t="s">
        <v>132</v>
      </c>
      <c r="D398" s="92" t="s">
        <v>34</v>
      </c>
      <c r="E398" s="92" t="s">
        <v>35</v>
      </c>
      <c r="F398" s="92" t="s">
        <v>13</v>
      </c>
      <c r="G398" s="92" t="s">
        <v>14</v>
      </c>
    </row>
    <row r="399" spans="1:7" x14ac:dyDescent="0.2">
      <c r="A399" s="92">
        <v>398</v>
      </c>
      <c r="B399" s="92" t="s">
        <v>765</v>
      </c>
      <c r="C399" s="92" t="s">
        <v>132</v>
      </c>
      <c r="D399" s="92" t="s">
        <v>19</v>
      </c>
      <c r="E399" s="92" t="s">
        <v>20</v>
      </c>
      <c r="F399" s="92" t="s">
        <v>13</v>
      </c>
      <c r="G399" s="92" t="s">
        <v>1204</v>
      </c>
    </row>
    <row r="400" spans="1:7" x14ac:dyDescent="0.2">
      <c r="A400" s="92">
        <v>399</v>
      </c>
      <c r="B400" s="92" t="s">
        <v>766</v>
      </c>
      <c r="C400" s="92" t="s">
        <v>165</v>
      </c>
      <c r="D400" s="92" t="s">
        <v>767</v>
      </c>
      <c r="E400" s="92" t="s">
        <v>768</v>
      </c>
      <c r="F400" s="92" t="s">
        <v>13</v>
      </c>
      <c r="G400" s="92" t="s">
        <v>168</v>
      </c>
    </row>
    <row r="401" spans="1:7" x14ac:dyDescent="0.2">
      <c r="A401" s="92">
        <v>400</v>
      </c>
      <c r="B401" s="92" t="s">
        <v>769</v>
      </c>
      <c r="C401" s="92" t="s">
        <v>590</v>
      </c>
      <c r="D401" s="92" t="s">
        <v>405</v>
      </c>
      <c r="E401" s="92" t="s">
        <v>406</v>
      </c>
      <c r="F401" s="92" t="s">
        <v>13</v>
      </c>
      <c r="G401" s="92" t="s">
        <v>1204</v>
      </c>
    </row>
    <row r="402" spans="1:7" x14ac:dyDescent="0.2">
      <c r="A402" s="92">
        <v>401</v>
      </c>
      <c r="B402" s="92" t="s">
        <v>770</v>
      </c>
      <c r="C402" s="92" t="s">
        <v>590</v>
      </c>
      <c r="D402" s="92" t="s">
        <v>204</v>
      </c>
      <c r="E402" s="92" t="s">
        <v>205</v>
      </c>
      <c r="F402" s="92" t="s">
        <v>13</v>
      </c>
      <c r="G402" s="92" t="s">
        <v>1204</v>
      </c>
    </row>
    <row r="403" spans="1:7" x14ac:dyDescent="0.2">
      <c r="A403" s="92">
        <v>402</v>
      </c>
      <c r="B403" s="92" t="s">
        <v>771</v>
      </c>
      <c r="C403" s="92" t="s">
        <v>372</v>
      </c>
      <c r="D403" s="92" t="s">
        <v>1350</v>
      </c>
      <c r="E403" s="92" t="s">
        <v>374</v>
      </c>
      <c r="F403" s="92" t="s">
        <v>13</v>
      </c>
      <c r="G403" s="92" t="s">
        <v>168</v>
      </c>
    </row>
    <row r="404" spans="1:7" x14ac:dyDescent="0.2">
      <c r="A404" s="92">
        <v>403</v>
      </c>
      <c r="B404" s="92" t="s">
        <v>774</v>
      </c>
      <c r="C404" s="92" t="s">
        <v>237</v>
      </c>
      <c r="D404" s="92" t="s">
        <v>652</v>
      </c>
      <c r="E404" s="92" t="s">
        <v>653</v>
      </c>
      <c r="F404" s="92" t="s">
        <v>13</v>
      </c>
      <c r="G404" s="92" t="s">
        <v>168</v>
      </c>
    </row>
    <row r="405" spans="1:7" x14ac:dyDescent="0.2">
      <c r="A405" s="92">
        <v>404</v>
      </c>
      <c r="B405" s="92" t="s">
        <v>774</v>
      </c>
      <c r="C405" s="92" t="s">
        <v>237</v>
      </c>
      <c r="D405" s="92" t="s">
        <v>456</v>
      </c>
      <c r="E405" s="92" t="s">
        <v>457</v>
      </c>
      <c r="F405" s="92" t="s">
        <v>13</v>
      </c>
      <c r="G405" s="92" t="s">
        <v>14</v>
      </c>
    </row>
    <row r="406" spans="1:7" x14ac:dyDescent="0.2">
      <c r="A406" s="92">
        <v>405</v>
      </c>
      <c r="B406" s="92" t="s">
        <v>775</v>
      </c>
      <c r="C406" s="92" t="s">
        <v>219</v>
      </c>
      <c r="D406" s="92" t="s">
        <v>1343</v>
      </c>
      <c r="E406" s="92" t="s">
        <v>221</v>
      </c>
      <c r="F406" s="92" t="s">
        <v>13</v>
      </c>
      <c r="G406" s="92" t="s">
        <v>1194</v>
      </c>
    </row>
    <row r="407" spans="1:7" x14ac:dyDescent="0.2">
      <c r="A407" s="92">
        <v>406</v>
      </c>
      <c r="B407" s="92" t="s">
        <v>776</v>
      </c>
      <c r="C407" s="92" t="s">
        <v>777</v>
      </c>
      <c r="D407" s="92" t="s">
        <v>778</v>
      </c>
      <c r="E407" s="92" t="s">
        <v>779</v>
      </c>
      <c r="F407" s="92" t="s">
        <v>13</v>
      </c>
      <c r="G407" s="92" t="s">
        <v>1203</v>
      </c>
    </row>
    <row r="408" spans="1:7" x14ac:dyDescent="0.2">
      <c r="A408" s="92">
        <v>407</v>
      </c>
      <c r="B408" s="92" t="s">
        <v>780</v>
      </c>
      <c r="C408" s="92" t="s">
        <v>325</v>
      </c>
      <c r="D408" s="92" t="s">
        <v>773</v>
      </c>
      <c r="E408" s="92" t="s">
        <v>406</v>
      </c>
      <c r="F408" s="92" t="s">
        <v>13</v>
      </c>
      <c r="G408" s="92" t="s">
        <v>1203</v>
      </c>
    </row>
    <row r="409" spans="1:7" x14ac:dyDescent="0.2">
      <c r="A409" s="92">
        <v>408</v>
      </c>
      <c r="B409" s="92" t="s">
        <v>780</v>
      </c>
      <c r="C409" s="92" t="s">
        <v>325</v>
      </c>
      <c r="D409" s="92" t="s">
        <v>254</v>
      </c>
      <c r="E409" s="92" t="s">
        <v>255</v>
      </c>
      <c r="F409" s="92" t="s">
        <v>13</v>
      </c>
      <c r="G409" s="92" t="s">
        <v>1203</v>
      </c>
    </row>
    <row r="410" spans="1:7" x14ac:dyDescent="0.2">
      <c r="A410" s="92">
        <v>409</v>
      </c>
      <c r="B410" s="92" t="s">
        <v>781</v>
      </c>
      <c r="C410" s="92" t="s">
        <v>325</v>
      </c>
      <c r="D410" s="92" t="s">
        <v>326</v>
      </c>
      <c r="E410" s="92" t="s">
        <v>327</v>
      </c>
      <c r="F410" s="92" t="s">
        <v>13</v>
      </c>
      <c r="G410" s="92" t="s">
        <v>168</v>
      </c>
    </row>
    <row r="411" spans="1:7" x14ac:dyDescent="0.2">
      <c r="A411" s="92">
        <v>410</v>
      </c>
      <c r="B411" s="92" t="s">
        <v>782</v>
      </c>
      <c r="C411" s="92" t="s">
        <v>783</v>
      </c>
      <c r="D411" s="92" t="s">
        <v>778</v>
      </c>
      <c r="E411" s="92" t="s">
        <v>779</v>
      </c>
      <c r="F411" s="92" t="s">
        <v>13</v>
      </c>
      <c r="G411" s="92" t="s">
        <v>1203</v>
      </c>
    </row>
    <row r="412" spans="1:7" x14ac:dyDescent="0.2">
      <c r="A412" s="92">
        <v>411</v>
      </c>
      <c r="B412" s="92" t="s">
        <v>784</v>
      </c>
      <c r="C412" s="92" t="s">
        <v>170</v>
      </c>
      <c r="D412" s="92" t="s">
        <v>1340</v>
      </c>
      <c r="E412" s="92" t="s">
        <v>171</v>
      </c>
      <c r="F412" s="92" t="s">
        <v>13</v>
      </c>
      <c r="G412" s="92" t="s">
        <v>1371</v>
      </c>
    </row>
    <row r="413" spans="1:7" x14ac:dyDescent="0.2">
      <c r="A413" s="92">
        <v>412</v>
      </c>
      <c r="B413" s="92" t="s">
        <v>784</v>
      </c>
      <c r="C413" s="92" t="s">
        <v>170</v>
      </c>
      <c r="D413" s="92" t="s">
        <v>198</v>
      </c>
      <c r="E413" s="92" t="s">
        <v>199</v>
      </c>
      <c r="F413" s="92" t="s">
        <v>13</v>
      </c>
      <c r="G413" s="92" t="s">
        <v>1371</v>
      </c>
    </row>
    <row r="414" spans="1:7" x14ac:dyDescent="0.2">
      <c r="A414" s="92">
        <v>413</v>
      </c>
      <c r="B414" s="92" t="s">
        <v>784</v>
      </c>
      <c r="C414" s="92" t="s">
        <v>170</v>
      </c>
      <c r="D414" s="92" t="s">
        <v>172</v>
      </c>
      <c r="E414" s="92" t="s">
        <v>173</v>
      </c>
      <c r="F414" s="92" t="s">
        <v>13</v>
      </c>
      <c r="G414" s="92" t="s">
        <v>1204</v>
      </c>
    </row>
    <row r="415" spans="1:7" x14ac:dyDescent="0.2">
      <c r="A415" s="92">
        <v>414</v>
      </c>
      <c r="B415" s="92" t="s">
        <v>784</v>
      </c>
      <c r="C415" s="92" t="s">
        <v>170</v>
      </c>
      <c r="D415" s="92" t="s">
        <v>785</v>
      </c>
      <c r="E415" s="92" t="s">
        <v>786</v>
      </c>
      <c r="F415" s="92" t="s">
        <v>13</v>
      </c>
      <c r="G415" s="92" t="s">
        <v>1371</v>
      </c>
    </row>
    <row r="416" spans="1:7" x14ac:dyDescent="0.2">
      <c r="A416" s="92">
        <v>415</v>
      </c>
      <c r="B416" s="92" t="s">
        <v>784</v>
      </c>
      <c r="C416" s="92" t="s">
        <v>170</v>
      </c>
      <c r="D416" s="92" t="s">
        <v>246</v>
      </c>
      <c r="E416" s="92" t="s">
        <v>247</v>
      </c>
      <c r="F416" s="92" t="s">
        <v>13</v>
      </c>
      <c r="G416" s="92" t="s">
        <v>1204</v>
      </c>
    </row>
    <row r="417" spans="1:7" x14ac:dyDescent="0.2">
      <c r="A417" s="92">
        <v>416</v>
      </c>
      <c r="B417" s="92" t="s">
        <v>787</v>
      </c>
      <c r="C417" s="92" t="s">
        <v>170</v>
      </c>
      <c r="D417" s="92" t="s">
        <v>1340</v>
      </c>
      <c r="E417" s="92" t="s">
        <v>171</v>
      </c>
      <c r="F417" s="92" t="s">
        <v>13</v>
      </c>
      <c r="G417" s="92" t="s">
        <v>1204</v>
      </c>
    </row>
    <row r="418" spans="1:7" x14ac:dyDescent="0.2">
      <c r="A418" s="92">
        <v>417</v>
      </c>
      <c r="B418" s="92" t="s">
        <v>788</v>
      </c>
      <c r="C418" s="92" t="s">
        <v>789</v>
      </c>
      <c r="D418" s="92" t="s">
        <v>282</v>
      </c>
      <c r="E418" s="92" t="s">
        <v>321</v>
      </c>
      <c r="F418" s="92" t="s">
        <v>13</v>
      </c>
      <c r="G418" s="92" t="s">
        <v>14</v>
      </c>
    </row>
    <row r="419" spans="1:7" x14ac:dyDescent="0.2">
      <c r="A419" s="92">
        <v>418</v>
      </c>
      <c r="B419" s="92" t="s">
        <v>790</v>
      </c>
      <c r="C419" s="92" t="s">
        <v>227</v>
      </c>
      <c r="D419" s="92" t="s">
        <v>282</v>
      </c>
      <c r="E419" s="92" t="s">
        <v>321</v>
      </c>
      <c r="F419" s="92" t="s">
        <v>13</v>
      </c>
      <c r="G419" s="92" t="s">
        <v>14</v>
      </c>
    </row>
    <row r="420" spans="1:7" x14ac:dyDescent="0.2">
      <c r="A420" s="92">
        <v>419</v>
      </c>
      <c r="B420" s="92" t="s">
        <v>791</v>
      </c>
      <c r="C420" s="92" t="s">
        <v>590</v>
      </c>
      <c r="D420" s="92" t="s">
        <v>204</v>
      </c>
      <c r="E420" s="92" t="s">
        <v>205</v>
      </c>
      <c r="F420" s="92" t="s">
        <v>13</v>
      </c>
      <c r="G420" s="92" t="s">
        <v>1204</v>
      </c>
    </row>
    <row r="421" spans="1:7" x14ac:dyDescent="0.2">
      <c r="A421" s="92">
        <v>420</v>
      </c>
      <c r="B421" s="92" t="s">
        <v>792</v>
      </c>
      <c r="C421" s="92" t="s">
        <v>219</v>
      </c>
      <c r="D421" s="92" t="s">
        <v>388</v>
      </c>
      <c r="E421" s="92" t="s">
        <v>389</v>
      </c>
      <c r="F421" s="92" t="s">
        <v>13</v>
      </c>
      <c r="G421" s="92" t="s">
        <v>14</v>
      </c>
    </row>
    <row r="422" spans="1:7" x14ac:dyDescent="0.2">
      <c r="A422" s="92">
        <v>421</v>
      </c>
      <c r="B422" s="92" t="s">
        <v>793</v>
      </c>
      <c r="C422" s="92" t="s">
        <v>590</v>
      </c>
      <c r="D422" s="92" t="s">
        <v>204</v>
      </c>
      <c r="E422" s="92" t="s">
        <v>205</v>
      </c>
      <c r="F422" s="92" t="s">
        <v>13</v>
      </c>
      <c r="G422" s="92" t="s">
        <v>1204</v>
      </c>
    </row>
    <row r="423" spans="1:7" x14ac:dyDescent="0.2">
      <c r="A423" s="92">
        <v>422</v>
      </c>
      <c r="B423" s="92" t="s">
        <v>794</v>
      </c>
      <c r="C423" s="92" t="s">
        <v>170</v>
      </c>
      <c r="D423" s="92" t="s">
        <v>1340</v>
      </c>
      <c r="E423" s="92" t="s">
        <v>171</v>
      </c>
      <c r="F423" s="92" t="s">
        <v>13</v>
      </c>
      <c r="G423" s="92" t="s">
        <v>1204</v>
      </c>
    </row>
    <row r="424" spans="1:7" x14ac:dyDescent="0.2">
      <c r="A424" s="92">
        <v>423</v>
      </c>
      <c r="B424" s="92" t="s">
        <v>794</v>
      </c>
      <c r="C424" s="92" t="s">
        <v>170</v>
      </c>
      <c r="D424" s="92" t="s">
        <v>198</v>
      </c>
      <c r="E424" s="92" t="s">
        <v>199</v>
      </c>
      <c r="F424" s="92" t="s">
        <v>13</v>
      </c>
      <c r="G424" s="92" t="s">
        <v>1204</v>
      </c>
    </row>
    <row r="425" spans="1:7" x14ac:dyDescent="0.2">
      <c r="A425" s="92">
        <v>424</v>
      </c>
      <c r="B425" s="92" t="s">
        <v>794</v>
      </c>
      <c r="C425" s="92" t="s">
        <v>170</v>
      </c>
      <c r="D425" s="92" t="s">
        <v>172</v>
      </c>
      <c r="E425" s="92" t="s">
        <v>173</v>
      </c>
      <c r="F425" s="92" t="s">
        <v>13</v>
      </c>
      <c r="G425" s="92" t="s">
        <v>168</v>
      </c>
    </row>
    <row r="426" spans="1:7" x14ac:dyDescent="0.2">
      <c r="A426" s="92">
        <v>425</v>
      </c>
      <c r="B426" s="92" t="s">
        <v>794</v>
      </c>
      <c r="C426" s="92" t="s">
        <v>170</v>
      </c>
      <c r="D426" s="92" t="s">
        <v>716</v>
      </c>
      <c r="E426" s="92" t="s">
        <v>717</v>
      </c>
      <c r="F426" s="92" t="s">
        <v>13</v>
      </c>
      <c r="G426" s="92" t="s">
        <v>1204</v>
      </c>
    </row>
    <row r="427" spans="1:7" x14ac:dyDescent="0.2">
      <c r="A427" s="92">
        <v>426</v>
      </c>
      <c r="B427" s="92" t="s">
        <v>794</v>
      </c>
      <c r="C427" s="92" t="s">
        <v>170</v>
      </c>
      <c r="D427" s="92" t="s">
        <v>81</v>
      </c>
      <c r="E427" s="92" t="s">
        <v>82</v>
      </c>
      <c r="F427" s="92" t="s">
        <v>13</v>
      </c>
      <c r="G427" s="92" t="s">
        <v>1204</v>
      </c>
    </row>
    <row r="428" spans="1:7" x14ac:dyDescent="0.2">
      <c r="A428" s="92">
        <v>427</v>
      </c>
      <c r="B428" s="92" t="s">
        <v>794</v>
      </c>
      <c r="C428" s="92" t="s">
        <v>170</v>
      </c>
      <c r="D428" s="92" t="s">
        <v>246</v>
      </c>
      <c r="E428" s="92" t="s">
        <v>247</v>
      </c>
      <c r="F428" s="92" t="s">
        <v>13</v>
      </c>
      <c r="G428" s="92" t="s">
        <v>1204</v>
      </c>
    </row>
    <row r="429" spans="1:7" x14ac:dyDescent="0.2">
      <c r="A429" s="92">
        <v>428</v>
      </c>
      <c r="B429" s="92" t="s">
        <v>794</v>
      </c>
      <c r="C429" s="92" t="s">
        <v>170</v>
      </c>
      <c r="D429" s="92" t="s">
        <v>785</v>
      </c>
      <c r="E429" s="92" t="s">
        <v>786</v>
      </c>
      <c r="F429" s="92" t="s">
        <v>13</v>
      </c>
      <c r="G429" s="92" t="s">
        <v>1204</v>
      </c>
    </row>
    <row r="430" spans="1:7" x14ac:dyDescent="0.2">
      <c r="A430" s="92">
        <v>429</v>
      </c>
      <c r="B430" s="92" t="s">
        <v>795</v>
      </c>
      <c r="C430" s="92" t="s">
        <v>170</v>
      </c>
      <c r="D430" s="92" t="s">
        <v>81</v>
      </c>
      <c r="E430" s="92" t="s">
        <v>82</v>
      </c>
      <c r="F430" s="92" t="s">
        <v>13</v>
      </c>
      <c r="G430" s="92" t="s">
        <v>1204</v>
      </c>
    </row>
    <row r="431" spans="1:7" x14ac:dyDescent="0.2">
      <c r="A431" s="92">
        <v>430</v>
      </c>
      <c r="B431" s="92" t="s">
        <v>795</v>
      </c>
      <c r="C431" s="92" t="s">
        <v>170</v>
      </c>
      <c r="D431" s="92" t="s">
        <v>246</v>
      </c>
      <c r="E431" s="92" t="s">
        <v>247</v>
      </c>
      <c r="F431" s="92" t="s">
        <v>13</v>
      </c>
      <c r="G431" s="92" t="s">
        <v>1204</v>
      </c>
    </row>
    <row r="432" spans="1:7" x14ac:dyDescent="0.2">
      <c r="A432" s="92">
        <v>431</v>
      </c>
      <c r="B432" s="92" t="s">
        <v>796</v>
      </c>
      <c r="C432" s="92" t="s">
        <v>227</v>
      </c>
      <c r="D432" s="92" t="s">
        <v>282</v>
      </c>
      <c r="E432" s="92" t="s">
        <v>321</v>
      </c>
      <c r="F432" s="92" t="s">
        <v>13</v>
      </c>
      <c r="G432" s="92" t="s">
        <v>168</v>
      </c>
    </row>
    <row r="433" spans="1:7" x14ac:dyDescent="0.2">
      <c r="A433" s="92">
        <v>432</v>
      </c>
      <c r="B433" s="92" t="s">
        <v>797</v>
      </c>
      <c r="C433" s="92" t="s">
        <v>722</v>
      </c>
      <c r="D433" s="92" t="s">
        <v>1341</v>
      </c>
      <c r="E433" s="92" t="s">
        <v>190</v>
      </c>
      <c r="F433" s="92" t="s">
        <v>13</v>
      </c>
      <c r="G433" s="92" t="s">
        <v>1194</v>
      </c>
    </row>
    <row r="434" spans="1:7" x14ac:dyDescent="0.2">
      <c r="A434" s="92">
        <v>433</v>
      </c>
      <c r="B434" s="92" t="s">
        <v>798</v>
      </c>
      <c r="C434" s="92" t="s">
        <v>329</v>
      </c>
      <c r="D434" s="92" t="s">
        <v>799</v>
      </c>
      <c r="E434" s="92" t="s">
        <v>800</v>
      </c>
      <c r="F434" s="92" t="s">
        <v>36</v>
      </c>
      <c r="G434" s="92" t="s">
        <v>14</v>
      </c>
    </row>
    <row r="435" spans="1:7" x14ac:dyDescent="0.2">
      <c r="A435" s="92">
        <v>434</v>
      </c>
      <c r="B435" s="92" t="s">
        <v>801</v>
      </c>
      <c r="C435" s="92" t="s">
        <v>541</v>
      </c>
      <c r="D435" s="92" t="s">
        <v>802</v>
      </c>
      <c r="E435" s="92" t="s">
        <v>803</v>
      </c>
      <c r="F435" s="92" t="s">
        <v>36</v>
      </c>
      <c r="G435" s="92" t="s">
        <v>14</v>
      </c>
    </row>
    <row r="436" spans="1:7" x14ac:dyDescent="0.2">
      <c r="A436" s="92">
        <v>435</v>
      </c>
      <c r="B436" s="92" t="s">
        <v>804</v>
      </c>
      <c r="C436" s="92" t="s">
        <v>805</v>
      </c>
      <c r="D436" s="92" t="s">
        <v>112</v>
      </c>
      <c r="E436" s="92" t="s">
        <v>113</v>
      </c>
      <c r="F436" s="92" t="s">
        <v>36</v>
      </c>
      <c r="G436" s="92" t="s">
        <v>1204</v>
      </c>
    </row>
    <row r="437" spans="1:7" x14ac:dyDescent="0.2">
      <c r="A437" s="92">
        <v>436</v>
      </c>
      <c r="B437" s="92" t="s">
        <v>804</v>
      </c>
      <c r="C437" s="92" t="s">
        <v>805</v>
      </c>
      <c r="D437" s="92" t="s">
        <v>326</v>
      </c>
      <c r="E437" s="92" t="s">
        <v>327</v>
      </c>
      <c r="F437" s="92" t="s">
        <v>36</v>
      </c>
      <c r="G437" s="92" t="s">
        <v>1204</v>
      </c>
    </row>
    <row r="438" spans="1:7" x14ac:dyDescent="0.2">
      <c r="A438" s="92">
        <v>437</v>
      </c>
      <c r="B438" s="92" t="s">
        <v>806</v>
      </c>
      <c r="C438" s="92" t="s">
        <v>67</v>
      </c>
      <c r="D438" s="92" t="s">
        <v>30</v>
      </c>
      <c r="E438" s="92" t="s">
        <v>31</v>
      </c>
      <c r="F438" s="92" t="s">
        <v>36</v>
      </c>
      <c r="G438" s="92" t="s">
        <v>14</v>
      </c>
    </row>
    <row r="439" spans="1:7" x14ac:dyDescent="0.2">
      <c r="A439" s="92">
        <v>438</v>
      </c>
      <c r="B439" s="92" t="s">
        <v>807</v>
      </c>
      <c r="C439" s="92" t="s">
        <v>71</v>
      </c>
      <c r="D439" s="92" t="s">
        <v>30</v>
      </c>
      <c r="E439" s="92" t="s">
        <v>31</v>
      </c>
      <c r="F439" s="92" t="s">
        <v>36</v>
      </c>
      <c r="G439" s="92" t="s">
        <v>1203</v>
      </c>
    </row>
    <row r="440" spans="1:7" x14ac:dyDescent="0.2">
      <c r="A440" s="92">
        <v>439</v>
      </c>
      <c r="B440" s="92" t="s">
        <v>808</v>
      </c>
      <c r="C440" s="92" t="s">
        <v>809</v>
      </c>
      <c r="D440" s="92" t="s">
        <v>810</v>
      </c>
      <c r="E440" s="92" t="s">
        <v>247</v>
      </c>
      <c r="F440" s="92" t="s">
        <v>36</v>
      </c>
      <c r="G440" s="92" t="s">
        <v>14</v>
      </c>
    </row>
    <row r="441" spans="1:7" x14ac:dyDescent="0.2">
      <c r="A441" s="92">
        <v>440</v>
      </c>
      <c r="B441" s="92" t="s">
        <v>811</v>
      </c>
      <c r="C441" s="92" t="s">
        <v>656</v>
      </c>
      <c r="D441" s="92" t="s">
        <v>112</v>
      </c>
      <c r="E441" s="92" t="s">
        <v>113</v>
      </c>
      <c r="F441" s="92" t="s">
        <v>36</v>
      </c>
      <c r="G441" s="92" t="s">
        <v>14</v>
      </c>
    </row>
    <row r="442" spans="1:7" x14ac:dyDescent="0.2">
      <c r="A442" s="92">
        <v>441</v>
      </c>
      <c r="B442" s="92" t="s">
        <v>816</v>
      </c>
      <c r="C442" s="92" t="s">
        <v>572</v>
      </c>
      <c r="D442" s="92" t="s">
        <v>198</v>
      </c>
      <c r="E442" s="92" t="s">
        <v>199</v>
      </c>
      <c r="F442" s="92" t="s">
        <v>13</v>
      </c>
      <c r="G442" s="92" t="s">
        <v>14</v>
      </c>
    </row>
    <row r="443" spans="1:7" x14ac:dyDescent="0.2">
      <c r="A443" s="92">
        <v>442</v>
      </c>
      <c r="B443" s="92" t="s">
        <v>817</v>
      </c>
      <c r="C443" s="92" t="s">
        <v>590</v>
      </c>
      <c r="D443" s="92" t="s">
        <v>204</v>
      </c>
      <c r="E443" s="92" t="s">
        <v>205</v>
      </c>
      <c r="F443" s="92" t="s">
        <v>13</v>
      </c>
      <c r="G443" s="92" t="s">
        <v>1204</v>
      </c>
    </row>
    <row r="444" spans="1:7" x14ac:dyDescent="0.2">
      <c r="A444" s="92">
        <v>443</v>
      </c>
      <c r="B444" s="92" t="s">
        <v>818</v>
      </c>
      <c r="C444" s="92" t="s">
        <v>572</v>
      </c>
      <c r="D444" s="92" t="s">
        <v>198</v>
      </c>
      <c r="E444" s="92" t="s">
        <v>199</v>
      </c>
      <c r="F444" s="92" t="s">
        <v>13</v>
      </c>
      <c r="G444" s="92" t="s">
        <v>168</v>
      </c>
    </row>
    <row r="445" spans="1:7" x14ac:dyDescent="0.2">
      <c r="A445" s="92">
        <v>444</v>
      </c>
      <c r="B445" s="92" t="s">
        <v>818</v>
      </c>
      <c r="C445" s="92" t="s">
        <v>572</v>
      </c>
      <c r="D445" s="92" t="s">
        <v>172</v>
      </c>
      <c r="E445" s="92" t="s">
        <v>173</v>
      </c>
      <c r="F445" s="92" t="s">
        <v>13</v>
      </c>
      <c r="G445" s="92" t="s">
        <v>14</v>
      </c>
    </row>
    <row r="446" spans="1:7" x14ac:dyDescent="0.2">
      <c r="A446" s="92">
        <v>445</v>
      </c>
      <c r="B446" s="92" t="s">
        <v>819</v>
      </c>
      <c r="C446" s="92" t="s">
        <v>572</v>
      </c>
      <c r="D446" s="92" t="s">
        <v>198</v>
      </c>
      <c r="E446" s="92" t="s">
        <v>199</v>
      </c>
      <c r="F446" s="92" t="s">
        <v>13</v>
      </c>
      <c r="G446" s="92" t="s">
        <v>168</v>
      </c>
    </row>
    <row r="447" spans="1:7" x14ac:dyDescent="0.2">
      <c r="A447" s="92">
        <v>446</v>
      </c>
      <c r="B447" s="92" t="s">
        <v>819</v>
      </c>
      <c r="C447" s="92" t="s">
        <v>572</v>
      </c>
      <c r="D447" s="92" t="s">
        <v>172</v>
      </c>
      <c r="E447" s="92" t="s">
        <v>173</v>
      </c>
      <c r="F447" s="92" t="s">
        <v>13</v>
      </c>
      <c r="G447" s="92" t="s">
        <v>168</v>
      </c>
    </row>
    <row r="448" spans="1:7" x14ac:dyDescent="0.2">
      <c r="A448" s="92">
        <v>447</v>
      </c>
      <c r="B448" s="92" t="s">
        <v>820</v>
      </c>
      <c r="C448" s="92" t="s">
        <v>821</v>
      </c>
      <c r="D448" s="92" t="s">
        <v>395</v>
      </c>
      <c r="E448" s="92" t="s">
        <v>396</v>
      </c>
      <c r="F448" s="92" t="s">
        <v>13</v>
      </c>
      <c r="G448" s="92" t="s">
        <v>168</v>
      </c>
    </row>
    <row r="449" spans="1:7" x14ac:dyDescent="0.2">
      <c r="A449" s="92">
        <v>448</v>
      </c>
      <c r="B449" s="92" t="s">
        <v>822</v>
      </c>
      <c r="C449" s="92" t="s">
        <v>823</v>
      </c>
      <c r="D449" s="92" t="s">
        <v>1362</v>
      </c>
      <c r="E449" s="92" t="s">
        <v>825</v>
      </c>
      <c r="F449" s="92" t="s">
        <v>13</v>
      </c>
      <c r="G449" s="92" t="s">
        <v>168</v>
      </c>
    </row>
    <row r="450" spans="1:7" x14ac:dyDescent="0.2">
      <c r="A450" s="92">
        <v>449</v>
      </c>
      <c r="B450" s="92" t="s">
        <v>826</v>
      </c>
      <c r="C450" s="92" t="s">
        <v>299</v>
      </c>
      <c r="D450" s="92" t="s">
        <v>827</v>
      </c>
      <c r="E450" s="92" t="s">
        <v>828</v>
      </c>
      <c r="F450" s="92" t="s">
        <v>13</v>
      </c>
      <c r="G450" s="92" t="s">
        <v>14</v>
      </c>
    </row>
    <row r="451" spans="1:7" x14ac:dyDescent="0.2">
      <c r="A451" s="92">
        <v>450</v>
      </c>
      <c r="B451" s="92" t="s">
        <v>829</v>
      </c>
      <c r="C451" s="92" t="s">
        <v>830</v>
      </c>
      <c r="D451" s="92" t="s">
        <v>1353</v>
      </c>
      <c r="E451" s="92" t="s">
        <v>492</v>
      </c>
      <c r="F451" s="92" t="s">
        <v>36</v>
      </c>
      <c r="G451" s="92" t="s">
        <v>14</v>
      </c>
    </row>
    <row r="452" spans="1:7" x14ac:dyDescent="0.2">
      <c r="A452" s="92">
        <v>451</v>
      </c>
      <c r="B452" s="92" t="s">
        <v>831</v>
      </c>
      <c r="C452" s="92" t="s">
        <v>832</v>
      </c>
      <c r="D452" s="92" t="s">
        <v>1353</v>
      </c>
      <c r="E452" s="92" t="s">
        <v>492</v>
      </c>
      <c r="F452" s="92" t="s">
        <v>36</v>
      </c>
      <c r="G452" s="92" t="s">
        <v>14</v>
      </c>
    </row>
    <row r="453" spans="1:7" x14ac:dyDescent="0.2">
      <c r="A453" s="92">
        <v>452</v>
      </c>
      <c r="B453" s="92" t="s">
        <v>833</v>
      </c>
      <c r="C453" s="92" t="s">
        <v>834</v>
      </c>
      <c r="D453" s="92" t="s">
        <v>1353</v>
      </c>
      <c r="E453" s="92" t="s">
        <v>492</v>
      </c>
      <c r="F453" s="92" t="s">
        <v>36</v>
      </c>
      <c r="G453" s="92" t="s">
        <v>14</v>
      </c>
    </row>
    <row r="454" spans="1:7" x14ac:dyDescent="0.2">
      <c r="A454" s="92">
        <v>453</v>
      </c>
      <c r="B454" s="92" t="s">
        <v>835</v>
      </c>
      <c r="C454" s="92" t="s">
        <v>182</v>
      </c>
      <c r="D454" s="92" t="s">
        <v>836</v>
      </c>
      <c r="E454" s="92" t="s">
        <v>837</v>
      </c>
      <c r="F454" s="92" t="s">
        <v>13</v>
      </c>
      <c r="G454" s="92" t="s">
        <v>14</v>
      </c>
    </row>
    <row r="455" spans="1:7" x14ac:dyDescent="0.2">
      <c r="A455" s="92">
        <v>454</v>
      </c>
      <c r="B455" s="92" t="s">
        <v>838</v>
      </c>
      <c r="C455" s="92" t="s">
        <v>839</v>
      </c>
      <c r="D455" s="92" t="s">
        <v>729</v>
      </c>
      <c r="E455" s="92" t="s">
        <v>730</v>
      </c>
      <c r="F455" s="92" t="s">
        <v>275</v>
      </c>
      <c r="G455" s="92" t="s">
        <v>14</v>
      </c>
    </row>
    <row r="456" spans="1:7" x14ac:dyDescent="0.2">
      <c r="A456" s="92">
        <v>455</v>
      </c>
      <c r="B456" s="92" t="s">
        <v>838</v>
      </c>
      <c r="C456" s="92" t="s">
        <v>839</v>
      </c>
      <c r="D456" s="92" t="s">
        <v>224</v>
      </c>
      <c r="E456" s="92" t="s">
        <v>225</v>
      </c>
      <c r="F456" s="92" t="s">
        <v>13</v>
      </c>
      <c r="G456" s="92" t="s">
        <v>14</v>
      </c>
    </row>
    <row r="457" spans="1:7" x14ac:dyDescent="0.2">
      <c r="A457" s="92">
        <v>456</v>
      </c>
      <c r="B457" s="92" t="s">
        <v>840</v>
      </c>
      <c r="C457" s="92" t="s">
        <v>462</v>
      </c>
      <c r="D457" s="92" t="s">
        <v>148</v>
      </c>
      <c r="E457" s="92" t="s">
        <v>149</v>
      </c>
      <c r="F457" s="92" t="s">
        <v>13</v>
      </c>
      <c r="G457" s="92" t="s">
        <v>14</v>
      </c>
    </row>
    <row r="458" spans="1:7" x14ac:dyDescent="0.2">
      <c r="A458" s="92">
        <v>457</v>
      </c>
      <c r="B458" s="92" t="s">
        <v>841</v>
      </c>
      <c r="C458" s="92" t="s">
        <v>842</v>
      </c>
      <c r="D458" s="92" t="s">
        <v>472</v>
      </c>
      <c r="E458" s="92" t="s">
        <v>473</v>
      </c>
      <c r="F458" s="92" t="s">
        <v>13</v>
      </c>
      <c r="G458" s="92" t="s">
        <v>14</v>
      </c>
    </row>
    <row r="459" spans="1:7" x14ac:dyDescent="0.2">
      <c r="A459" s="92">
        <v>458</v>
      </c>
      <c r="B459" s="92" t="s">
        <v>843</v>
      </c>
      <c r="C459" s="92" t="s">
        <v>809</v>
      </c>
      <c r="D459" s="92" t="s">
        <v>472</v>
      </c>
      <c r="E459" s="92" t="s">
        <v>473</v>
      </c>
      <c r="F459" s="92" t="s">
        <v>36</v>
      </c>
      <c r="G459" s="92" t="s">
        <v>14</v>
      </c>
    </row>
    <row r="460" spans="1:7" x14ac:dyDescent="0.2">
      <c r="A460" s="92">
        <v>459</v>
      </c>
      <c r="B460" s="92" t="s">
        <v>844</v>
      </c>
      <c r="C460" s="92" t="s">
        <v>845</v>
      </c>
      <c r="D460" s="92" t="s">
        <v>442</v>
      </c>
      <c r="E460" s="92" t="s">
        <v>443</v>
      </c>
      <c r="F460" s="92" t="s">
        <v>13</v>
      </c>
      <c r="G460" s="92" t="s">
        <v>14</v>
      </c>
    </row>
    <row r="461" spans="1:7" x14ac:dyDescent="0.2">
      <c r="A461" s="92">
        <v>460</v>
      </c>
      <c r="B461" s="92" t="s">
        <v>846</v>
      </c>
      <c r="C461" s="92" t="s">
        <v>293</v>
      </c>
      <c r="D461" s="92" t="s">
        <v>148</v>
      </c>
      <c r="E461" s="92" t="s">
        <v>443</v>
      </c>
      <c r="F461" s="92" t="s">
        <v>13</v>
      </c>
      <c r="G461" s="92" t="s">
        <v>14</v>
      </c>
    </row>
    <row r="462" spans="1:7" x14ac:dyDescent="0.2">
      <c r="A462" s="92">
        <v>461</v>
      </c>
      <c r="B462" s="92" t="s">
        <v>847</v>
      </c>
      <c r="C462" s="92" t="s">
        <v>848</v>
      </c>
      <c r="D462" s="92" t="s">
        <v>1363</v>
      </c>
      <c r="E462" s="92" t="s">
        <v>850</v>
      </c>
      <c r="F462" s="92" t="s">
        <v>13</v>
      </c>
      <c r="G462" s="92" t="s">
        <v>14</v>
      </c>
    </row>
    <row r="463" spans="1:7" x14ac:dyDescent="0.2">
      <c r="A463" s="92">
        <v>462</v>
      </c>
      <c r="B463" s="92" t="s">
        <v>851</v>
      </c>
      <c r="C463" s="92" t="s">
        <v>261</v>
      </c>
      <c r="D463" s="92" t="s">
        <v>852</v>
      </c>
      <c r="E463" s="92" t="s">
        <v>853</v>
      </c>
      <c r="F463" s="92" t="s">
        <v>13</v>
      </c>
      <c r="G463" s="92" t="s">
        <v>14</v>
      </c>
    </row>
    <row r="464" spans="1:7" x14ac:dyDescent="0.2">
      <c r="A464" s="92">
        <v>463</v>
      </c>
      <c r="B464" s="92" t="s">
        <v>854</v>
      </c>
      <c r="C464" s="92" t="s">
        <v>1358</v>
      </c>
      <c r="D464" s="92" t="s">
        <v>330</v>
      </c>
      <c r="E464" s="92" t="s">
        <v>331</v>
      </c>
      <c r="F464" s="92" t="s">
        <v>13</v>
      </c>
      <c r="G464" s="92" t="s">
        <v>14</v>
      </c>
    </row>
    <row r="465" spans="1:7" x14ac:dyDescent="0.2">
      <c r="A465" s="92">
        <v>464</v>
      </c>
      <c r="B465" s="92" t="s">
        <v>855</v>
      </c>
      <c r="C465" s="92" t="s">
        <v>856</v>
      </c>
      <c r="D465" s="92" t="s">
        <v>530</v>
      </c>
      <c r="E465" s="92" t="s">
        <v>531</v>
      </c>
      <c r="F465" s="92" t="s">
        <v>36</v>
      </c>
      <c r="G465" s="92" t="s">
        <v>14</v>
      </c>
    </row>
    <row r="466" spans="1:7" x14ac:dyDescent="0.2">
      <c r="A466" s="92">
        <v>465</v>
      </c>
      <c r="B466" s="92" t="s">
        <v>857</v>
      </c>
      <c r="C466" s="92" t="s">
        <v>29</v>
      </c>
      <c r="D466" s="92" t="s">
        <v>30</v>
      </c>
      <c r="E466" s="92" t="s">
        <v>31</v>
      </c>
      <c r="F466" s="92" t="s">
        <v>13</v>
      </c>
      <c r="G466" s="92" t="s">
        <v>1203</v>
      </c>
    </row>
    <row r="467" spans="1:7" x14ac:dyDescent="0.2">
      <c r="A467" s="92">
        <v>466</v>
      </c>
      <c r="B467" s="92" t="s">
        <v>858</v>
      </c>
      <c r="C467" s="92" t="s">
        <v>859</v>
      </c>
      <c r="D467" s="92" t="s">
        <v>860</v>
      </c>
      <c r="E467" s="92" t="s">
        <v>457</v>
      </c>
      <c r="F467" s="92" t="s">
        <v>36</v>
      </c>
      <c r="G467" s="92" t="s">
        <v>14</v>
      </c>
    </row>
    <row r="468" spans="1:7" x14ac:dyDescent="0.2">
      <c r="A468" s="92">
        <v>467</v>
      </c>
      <c r="B468" s="92" t="s">
        <v>861</v>
      </c>
      <c r="C468" s="92" t="s">
        <v>541</v>
      </c>
      <c r="D468" s="92" t="s">
        <v>39</v>
      </c>
      <c r="E468" s="92" t="s">
        <v>40</v>
      </c>
      <c r="F468" s="92" t="s">
        <v>36</v>
      </c>
      <c r="G468" s="92" t="s">
        <v>14</v>
      </c>
    </row>
    <row r="469" spans="1:7" x14ac:dyDescent="0.2">
      <c r="A469" s="92">
        <v>468</v>
      </c>
      <c r="B469" s="92" t="s">
        <v>862</v>
      </c>
      <c r="C469" s="92" t="s">
        <v>541</v>
      </c>
      <c r="D469" s="92" t="s">
        <v>39</v>
      </c>
      <c r="E469" s="92" t="s">
        <v>40</v>
      </c>
      <c r="F469" s="92" t="s">
        <v>36</v>
      </c>
      <c r="G469" s="92" t="s">
        <v>14</v>
      </c>
    </row>
    <row r="470" spans="1:7" x14ac:dyDescent="0.2">
      <c r="A470" s="92">
        <v>469</v>
      </c>
      <c r="B470" s="92" t="s">
        <v>863</v>
      </c>
      <c r="C470" s="92" t="s">
        <v>44</v>
      </c>
      <c r="D470" s="92" t="s">
        <v>45</v>
      </c>
      <c r="E470" s="92" t="s">
        <v>46</v>
      </c>
      <c r="F470" s="92" t="s">
        <v>36</v>
      </c>
      <c r="G470" s="92" t="s">
        <v>14</v>
      </c>
    </row>
    <row r="471" spans="1:7" x14ac:dyDescent="0.2">
      <c r="A471" s="92">
        <v>470</v>
      </c>
      <c r="B471" s="92" t="s">
        <v>864</v>
      </c>
      <c r="C471" s="92" t="s">
        <v>541</v>
      </c>
      <c r="D471" s="92" t="s">
        <v>39</v>
      </c>
      <c r="E471" s="92" t="s">
        <v>40</v>
      </c>
      <c r="F471" s="92" t="s">
        <v>36</v>
      </c>
      <c r="G471" s="92" t="s">
        <v>14</v>
      </c>
    </row>
    <row r="472" spans="1:7" x14ac:dyDescent="0.2">
      <c r="A472" s="92">
        <v>471</v>
      </c>
      <c r="B472" s="92" t="s">
        <v>865</v>
      </c>
      <c r="C472" s="92" t="s">
        <v>544</v>
      </c>
      <c r="D472" s="92" t="s">
        <v>545</v>
      </c>
      <c r="E472" s="92" t="s">
        <v>546</v>
      </c>
      <c r="F472" s="92" t="s">
        <v>36</v>
      </c>
      <c r="G472" s="92" t="s">
        <v>14</v>
      </c>
    </row>
    <row r="473" spans="1:7" x14ac:dyDescent="0.2">
      <c r="A473" s="92">
        <v>472</v>
      </c>
      <c r="B473" s="92" t="s">
        <v>866</v>
      </c>
      <c r="C473" s="92" t="s">
        <v>867</v>
      </c>
      <c r="D473" s="92" t="s">
        <v>545</v>
      </c>
      <c r="E473" s="92" t="s">
        <v>546</v>
      </c>
      <c r="F473" s="92" t="s">
        <v>36</v>
      </c>
      <c r="G473" s="92" t="s">
        <v>14</v>
      </c>
    </row>
    <row r="474" spans="1:7" x14ac:dyDescent="0.2">
      <c r="A474" s="92">
        <v>473</v>
      </c>
      <c r="B474" s="92" t="s">
        <v>868</v>
      </c>
      <c r="C474" s="92" t="s">
        <v>56</v>
      </c>
      <c r="D474" s="92" t="s">
        <v>25</v>
      </c>
      <c r="E474" s="92" t="s">
        <v>57</v>
      </c>
      <c r="F474" s="92" t="s">
        <v>36</v>
      </c>
      <c r="G474" s="92" t="s">
        <v>14</v>
      </c>
    </row>
    <row r="475" spans="1:7" x14ac:dyDescent="0.2">
      <c r="A475" s="92">
        <v>474</v>
      </c>
      <c r="B475" s="92" t="s">
        <v>869</v>
      </c>
      <c r="C475" s="92" t="s">
        <v>59</v>
      </c>
      <c r="D475" s="92" t="s">
        <v>25</v>
      </c>
      <c r="E475" s="92" t="s">
        <v>57</v>
      </c>
      <c r="F475" s="92" t="s">
        <v>36</v>
      </c>
      <c r="G475" s="92" t="s">
        <v>14</v>
      </c>
    </row>
    <row r="476" spans="1:7" x14ac:dyDescent="0.2">
      <c r="A476" s="92">
        <v>475</v>
      </c>
      <c r="B476" s="92" t="s">
        <v>870</v>
      </c>
      <c r="C476" s="92" t="s">
        <v>61</v>
      </c>
      <c r="D476" s="92" t="s">
        <v>62</v>
      </c>
      <c r="E476" s="92" t="s">
        <v>63</v>
      </c>
      <c r="F476" s="92" t="s">
        <v>36</v>
      </c>
      <c r="G476" s="92" t="s">
        <v>14</v>
      </c>
    </row>
    <row r="477" spans="1:7" x14ac:dyDescent="0.2">
      <c r="A477" s="92">
        <v>476</v>
      </c>
      <c r="B477" s="92" t="s">
        <v>871</v>
      </c>
      <c r="C477" s="92" t="s">
        <v>575</v>
      </c>
      <c r="D477" s="92" t="s">
        <v>872</v>
      </c>
      <c r="E477" s="92" t="s">
        <v>873</v>
      </c>
      <c r="F477" s="92" t="s">
        <v>36</v>
      </c>
      <c r="G477" s="92" t="s">
        <v>14</v>
      </c>
    </row>
    <row r="478" spans="1:7" x14ac:dyDescent="0.2">
      <c r="A478" s="92">
        <v>477</v>
      </c>
      <c r="B478" s="92" t="s">
        <v>874</v>
      </c>
      <c r="C478" s="92" t="s">
        <v>74</v>
      </c>
      <c r="D478" s="92" t="s">
        <v>1336</v>
      </c>
      <c r="E478" s="92" t="s">
        <v>76</v>
      </c>
      <c r="F478" s="92" t="s">
        <v>36</v>
      </c>
      <c r="G478" s="92" t="s">
        <v>14</v>
      </c>
    </row>
    <row r="479" spans="1:7" x14ac:dyDescent="0.2">
      <c r="A479" s="92">
        <v>478</v>
      </c>
      <c r="B479" s="92" t="s">
        <v>875</v>
      </c>
      <c r="C479" s="92" t="s">
        <v>74</v>
      </c>
      <c r="D479" s="92" t="s">
        <v>1336</v>
      </c>
      <c r="E479" s="92" t="s">
        <v>76</v>
      </c>
      <c r="F479" s="92" t="s">
        <v>36</v>
      </c>
      <c r="G479" s="92" t="s">
        <v>14</v>
      </c>
    </row>
    <row r="480" spans="1:7" x14ac:dyDescent="0.2">
      <c r="A480" s="92">
        <v>479</v>
      </c>
      <c r="B480" s="92" t="s">
        <v>876</v>
      </c>
      <c r="C480" s="92" t="s">
        <v>877</v>
      </c>
      <c r="D480" s="92" t="s">
        <v>799</v>
      </c>
      <c r="E480" s="92" t="s">
        <v>800</v>
      </c>
      <c r="F480" s="92" t="s">
        <v>36</v>
      </c>
      <c r="G480" s="92" t="s">
        <v>14</v>
      </c>
    </row>
    <row r="481" spans="1:7" x14ac:dyDescent="0.2">
      <c r="A481" s="92">
        <v>480</v>
      </c>
      <c r="B481" s="92" t="s">
        <v>878</v>
      </c>
      <c r="C481" s="92" t="s">
        <v>879</v>
      </c>
      <c r="D481" s="92" t="s">
        <v>49</v>
      </c>
      <c r="E481" s="92" t="s">
        <v>50</v>
      </c>
      <c r="F481" s="92" t="s">
        <v>36</v>
      </c>
      <c r="G481" s="92" t="s">
        <v>14</v>
      </c>
    </row>
    <row r="482" spans="1:7" x14ac:dyDescent="0.2">
      <c r="A482" s="92">
        <v>481</v>
      </c>
      <c r="B482" s="92" t="s">
        <v>880</v>
      </c>
      <c r="C482" s="92" t="s">
        <v>86</v>
      </c>
      <c r="D482" s="92" t="s">
        <v>49</v>
      </c>
      <c r="E482" s="92" t="s">
        <v>50</v>
      </c>
      <c r="F482" s="92" t="s">
        <v>36</v>
      </c>
      <c r="G482" s="92" t="s">
        <v>14</v>
      </c>
    </row>
    <row r="483" spans="1:7" x14ac:dyDescent="0.2">
      <c r="A483" s="92">
        <v>482</v>
      </c>
      <c r="B483" s="92" t="s">
        <v>881</v>
      </c>
      <c r="C483" s="92" t="s">
        <v>882</v>
      </c>
      <c r="D483" s="92" t="s">
        <v>62</v>
      </c>
      <c r="E483" s="92" t="s">
        <v>63</v>
      </c>
      <c r="F483" s="92" t="s">
        <v>36</v>
      </c>
      <c r="G483" s="92" t="s">
        <v>14</v>
      </c>
    </row>
    <row r="484" spans="1:7" x14ac:dyDescent="0.2">
      <c r="A484" s="92">
        <v>483</v>
      </c>
      <c r="B484" s="92" t="s">
        <v>883</v>
      </c>
      <c r="C484" s="92" t="s">
        <v>399</v>
      </c>
      <c r="D484" s="92" t="s">
        <v>39</v>
      </c>
      <c r="E484" s="92" t="s">
        <v>40</v>
      </c>
      <c r="F484" s="92" t="s">
        <v>36</v>
      </c>
      <c r="G484" s="92" t="s">
        <v>14</v>
      </c>
    </row>
    <row r="485" spans="1:7" x14ac:dyDescent="0.2">
      <c r="A485" s="92">
        <v>484</v>
      </c>
      <c r="B485" s="92" t="s">
        <v>884</v>
      </c>
      <c r="C485" s="92" t="s">
        <v>885</v>
      </c>
      <c r="D485" s="92" t="s">
        <v>886</v>
      </c>
      <c r="E485" s="92" t="s">
        <v>887</v>
      </c>
      <c r="F485" s="92" t="s">
        <v>36</v>
      </c>
      <c r="G485" s="92" t="s">
        <v>14</v>
      </c>
    </row>
    <row r="486" spans="1:7" x14ac:dyDescent="0.2">
      <c r="A486" s="92">
        <v>485</v>
      </c>
      <c r="B486" s="92" t="s">
        <v>888</v>
      </c>
      <c r="C486" s="92" t="s">
        <v>1358</v>
      </c>
      <c r="D486" s="92" t="s">
        <v>382</v>
      </c>
      <c r="E486" s="92" t="s">
        <v>383</v>
      </c>
      <c r="F486" s="92" t="s">
        <v>13</v>
      </c>
      <c r="G486" s="92" t="s">
        <v>14</v>
      </c>
    </row>
    <row r="487" spans="1:7" x14ac:dyDescent="0.2">
      <c r="A487" s="92">
        <v>486</v>
      </c>
      <c r="B487" s="92" t="s">
        <v>889</v>
      </c>
      <c r="C487" s="92" t="s">
        <v>92</v>
      </c>
      <c r="D487" s="92" t="s">
        <v>1337</v>
      </c>
      <c r="E487" s="92" t="s">
        <v>94</v>
      </c>
      <c r="F487" s="92" t="s">
        <v>13</v>
      </c>
      <c r="G487" s="92" t="s">
        <v>14</v>
      </c>
    </row>
    <row r="488" spans="1:7" x14ac:dyDescent="0.2">
      <c r="A488" s="92">
        <v>487</v>
      </c>
      <c r="B488" s="92" t="s">
        <v>890</v>
      </c>
      <c r="C488" s="92" t="s">
        <v>891</v>
      </c>
      <c r="D488" s="92" t="s">
        <v>852</v>
      </c>
      <c r="E488" s="92" t="s">
        <v>853</v>
      </c>
      <c r="F488" s="92" t="s">
        <v>13</v>
      </c>
      <c r="G488" s="92" t="s">
        <v>14</v>
      </c>
    </row>
    <row r="489" spans="1:7" x14ac:dyDescent="0.2">
      <c r="A489" s="92">
        <v>488</v>
      </c>
      <c r="B489" s="92" t="s">
        <v>892</v>
      </c>
      <c r="C489" s="92" t="s">
        <v>709</v>
      </c>
      <c r="D489" s="92" t="s">
        <v>893</v>
      </c>
      <c r="E489" s="92" t="s">
        <v>321</v>
      </c>
      <c r="F489" s="92" t="s">
        <v>13</v>
      </c>
      <c r="G489" s="92" t="s">
        <v>14</v>
      </c>
    </row>
    <row r="490" spans="1:7" x14ac:dyDescent="0.2">
      <c r="A490" s="92">
        <v>489</v>
      </c>
      <c r="B490" s="92" t="s">
        <v>894</v>
      </c>
      <c r="C490" s="92" t="s">
        <v>353</v>
      </c>
      <c r="D490" s="92" t="s">
        <v>251</v>
      </c>
      <c r="E490" s="92" t="s">
        <v>252</v>
      </c>
      <c r="F490" s="92" t="s">
        <v>13</v>
      </c>
      <c r="G490" s="92" t="s">
        <v>14</v>
      </c>
    </row>
    <row r="491" spans="1:7" x14ac:dyDescent="0.2">
      <c r="A491" s="92">
        <v>490</v>
      </c>
      <c r="B491" s="92" t="s">
        <v>895</v>
      </c>
      <c r="C491" s="92" t="s">
        <v>24</v>
      </c>
      <c r="D491" s="92" t="s">
        <v>257</v>
      </c>
      <c r="E491" s="92" t="s">
        <v>258</v>
      </c>
      <c r="F491" s="92" t="s">
        <v>13</v>
      </c>
      <c r="G491" s="92" t="s">
        <v>14</v>
      </c>
    </row>
    <row r="492" spans="1:7" x14ac:dyDescent="0.2">
      <c r="A492" s="92">
        <v>491</v>
      </c>
      <c r="B492" s="92" t="s">
        <v>896</v>
      </c>
      <c r="C492" s="92" t="s">
        <v>358</v>
      </c>
      <c r="D492" s="92" t="s">
        <v>81</v>
      </c>
      <c r="E492" s="92" t="s">
        <v>82</v>
      </c>
      <c r="F492" s="92" t="s">
        <v>13</v>
      </c>
      <c r="G492" s="92" t="s">
        <v>14</v>
      </c>
    </row>
    <row r="493" spans="1:7" x14ac:dyDescent="0.2">
      <c r="A493" s="92">
        <v>492</v>
      </c>
      <c r="B493" s="92" t="s">
        <v>897</v>
      </c>
      <c r="C493" s="92" t="s">
        <v>391</v>
      </c>
      <c r="D493" s="92" t="s">
        <v>392</v>
      </c>
      <c r="E493" s="92" t="s">
        <v>393</v>
      </c>
      <c r="F493" s="92" t="s">
        <v>13</v>
      </c>
      <c r="G493" s="92" t="s">
        <v>14</v>
      </c>
    </row>
    <row r="494" spans="1:7" x14ac:dyDescent="0.2">
      <c r="A494" s="92">
        <v>493</v>
      </c>
      <c r="B494" s="92" t="s">
        <v>898</v>
      </c>
      <c r="C494" s="92" t="s">
        <v>823</v>
      </c>
      <c r="D494" s="92" t="s">
        <v>1362</v>
      </c>
      <c r="E494" s="92" t="s">
        <v>825</v>
      </c>
      <c r="F494" s="92" t="s">
        <v>13</v>
      </c>
      <c r="G494" s="92" t="s">
        <v>168</v>
      </c>
    </row>
    <row r="495" spans="1:7" x14ac:dyDescent="0.2">
      <c r="A495" s="92">
        <v>494</v>
      </c>
      <c r="B495" s="92" t="s">
        <v>899</v>
      </c>
      <c r="C495" s="92" t="s">
        <v>381</v>
      </c>
      <c r="D495" s="92" t="s">
        <v>900</v>
      </c>
      <c r="E495" s="92" t="s">
        <v>901</v>
      </c>
      <c r="F495" s="92" t="s">
        <v>13</v>
      </c>
      <c r="G495" s="92" t="s">
        <v>14</v>
      </c>
    </row>
    <row r="496" spans="1:7" x14ac:dyDescent="0.2">
      <c r="A496" s="92">
        <v>495</v>
      </c>
      <c r="B496" s="92" t="s">
        <v>902</v>
      </c>
      <c r="C496" s="92" t="s">
        <v>903</v>
      </c>
      <c r="D496" s="92" t="s">
        <v>49</v>
      </c>
      <c r="E496" s="92" t="s">
        <v>50</v>
      </c>
      <c r="F496" s="92" t="s">
        <v>13</v>
      </c>
      <c r="G496" s="92" t="s">
        <v>14</v>
      </c>
    </row>
    <row r="497" spans="1:7" x14ac:dyDescent="0.2">
      <c r="A497" s="92">
        <v>496</v>
      </c>
      <c r="B497" s="92" t="s">
        <v>904</v>
      </c>
      <c r="C497" s="92" t="s">
        <v>905</v>
      </c>
      <c r="D497" s="92" t="s">
        <v>906</v>
      </c>
      <c r="E497" s="92" t="s">
        <v>907</v>
      </c>
      <c r="F497" s="92" t="s">
        <v>13</v>
      </c>
      <c r="G497" s="92" t="s">
        <v>14</v>
      </c>
    </row>
    <row r="498" spans="1:7" x14ac:dyDescent="0.2">
      <c r="A498" s="92">
        <v>497</v>
      </c>
      <c r="B498" s="92" t="s">
        <v>910</v>
      </c>
      <c r="C498" s="92" t="s">
        <v>908</v>
      </c>
      <c r="D498" s="92" t="s">
        <v>911</v>
      </c>
      <c r="E498" s="92" t="s">
        <v>912</v>
      </c>
      <c r="F498" s="92" t="s">
        <v>13</v>
      </c>
      <c r="G498" s="92" t="s">
        <v>14</v>
      </c>
    </row>
    <row r="499" spans="1:7" x14ac:dyDescent="0.2">
      <c r="A499" s="92">
        <v>498</v>
      </c>
      <c r="B499" s="92" t="s">
        <v>913</v>
      </c>
      <c r="C499" s="92" t="s">
        <v>688</v>
      </c>
      <c r="D499" s="92" t="s">
        <v>388</v>
      </c>
      <c r="E499" s="92" t="s">
        <v>389</v>
      </c>
      <c r="F499" s="92" t="s">
        <v>13</v>
      </c>
      <c r="G499" s="92" t="s">
        <v>14</v>
      </c>
    </row>
    <row r="500" spans="1:7" x14ac:dyDescent="0.2">
      <c r="A500" s="92">
        <v>499</v>
      </c>
      <c r="B500" s="92" t="s">
        <v>914</v>
      </c>
      <c r="C500" s="92" t="s">
        <v>686</v>
      </c>
      <c r="D500" s="92" t="s">
        <v>388</v>
      </c>
      <c r="E500" s="92" t="s">
        <v>389</v>
      </c>
      <c r="F500" s="92" t="s">
        <v>13</v>
      </c>
      <c r="G500" s="92" t="s">
        <v>14</v>
      </c>
    </row>
    <row r="501" spans="1:7" x14ac:dyDescent="0.2">
      <c r="A501" s="92">
        <v>500</v>
      </c>
      <c r="B501" s="92" t="s">
        <v>915</v>
      </c>
      <c r="C501" s="92" t="s">
        <v>916</v>
      </c>
      <c r="D501" s="92" t="s">
        <v>551</v>
      </c>
      <c r="E501" s="92" t="s">
        <v>420</v>
      </c>
      <c r="F501" s="92" t="s">
        <v>36</v>
      </c>
      <c r="G501" s="92" t="s">
        <v>14</v>
      </c>
    </row>
    <row r="502" spans="1:7" x14ac:dyDescent="0.2">
      <c r="A502" s="92">
        <v>501</v>
      </c>
      <c r="B502" s="92" t="s">
        <v>917</v>
      </c>
      <c r="C502" s="92" t="s">
        <v>132</v>
      </c>
      <c r="D502" s="92" t="s">
        <v>34</v>
      </c>
      <c r="E502" s="92" t="s">
        <v>35</v>
      </c>
      <c r="F502" s="92" t="s">
        <v>13</v>
      </c>
      <c r="G502" s="92" t="s">
        <v>14</v>
      </c>
    </row>
    <row r="503" spans="1:7" x14ac:dyDescent="0.2">
      <c r="A503" s="92">
        <v>502</v>
      </c>
      <c r="B503" s="92" t="s">
        <v>918</v>
      </c>
      <c r="C503" s="92" t="s">
        <v>29</v>
      </c>
      <c r="D503" s="92" t="s">
        <v>30</v>
      </c>
      <c r="E503" s="92" t="s">
        <v>31</v>
      </c>
      <c r="F503" s="92" t="s">
        <v>13</v>
      </c>
      <c r="G503" s="92" t="s">
        <v>1203</v>
      </c>
    </row>
    <row r="504" spans="1:7" x14ac:dyDescent="0.2">
      <c r="A504" s="92">
        <v>503</v>
      </c>
      <c r="B504" s="92" t="s">
        <v>919</v>
      </c>
      <c r="C504" s="92" t="s">
        <v>783</v>
      </c>
      <c r="D504" s="92" t="s">
        <v>545</v>
      </c>
      <c r="E504" s="92" t="s">
        <v>920</v>
      </c>
      <c r="F504" s="92" t="s">
        <v>13</v>
      </c>
      <c r="G504" s="92" t="s">
        <v>1204</v>
      </c>
    </row>
    <row r="505" spans="1:7" x14ac:dyDescent="0.2">
      <c r="A505" s="92">
        <v>504</v>
      </c>
      <c r="B505" s="92" t="s">
        <v>921</v>
      </c>
      <c r="C505" s="92" t="s">
        <v>24</v>
      </c>
      <c r="D505" s="92" t="s">
        <v>25</v>
      </c>
      <c r="E505" s="92" t="s">
        <v>26</v>
      </c>
      <c r="F505" s="92" t="s">
        <v>13</v>
      </c>
      <c r="G505" s="92" t="s">
        <v>14</v>
      </c>
    </row>
    <row r="506" spans="1:7" x14ac:dyDescent="0.2">
      <c r="A506" s="92">
        <v>505</v>
      </c>
      <c r="B506" s="92" t="s">
        <v>921</v>
      </c>
      <c r="C506" s="92" t="s">
        <v>24</v>
      </c>
      <c r="D506" s="92" t="s">
        <v>257</v>
      </c>
      <c r="E506" s="92" t="s">
        <v>258</v>
      </c>
      <c r="F506" s="92" t="s">
        <v>13</v>
      </c>
      <c r="G506" s="92" t="s">
        <v>14</v>
      </c>
    </row>
    <row r="507" spans="1:7" x14ac:dyDescent="0.2">
      <c r="A507" s="92">
        <v>506</v>
      </c>
      <c r="B507" s="92" t="s">
        <v>922</v>
      </c>
      <c r="C507" s="92" t="s">
        <v>106</v>
      </c>
      <c r="D507" s="92" t="s">
        <v>388</v>
      </c>
      <c r="E507" s="92" t="s">
        <v>389</v>
      </c>
      <c r="F507" s="92" t="s">
        <v>13</v>
      </c>
      <c r="G507" s="92" t="s">
        <v>14</v>
      </c>
    </row>
    <row r="508" spans="1:7" x14ac:dyDescent="0.2">
      <c r="A508" s="92">
        <v>507</v>
      </c>
      <c r="B508" s="92" t="s">
        <v>923</v>
      </c>
      <c r="C508" s="92" t="s">
        <v>783</v>
      </c>
      <c r="D508" s="92" t="s">
        <v>382</v>
      </c>
      <c r="E508" s="92" t="s">
        <v>383</v>
      </c>
      <c r="F508" s="92" t="s">
        <v>13</v>
      </c>
      <c r="G508" s="92" t="s">
        <v>1194</v>
      </c>
    </row>
    <row r="509" spans="1:7" x14ac:dyDescent="0.2">
      <c r="A509" s="92">
        <v>508</v>
      </c>
      <c r="B509" s="92" t="s">
        <v>924</v>
      </c>
      <c r="C509" s="92" t="s">
        <v>372</v>
      </c>
      <c r="D509" s="92" t="s">
        <v>1350</v>
      </c>
      <c r="E509" s="92" t="s">
        <v>374</v>
      </c>
      <c r="F509" s="92" t="s">
        <v>13</v>
      </c>
      <c r="G509" s="92" t="s">
        <v>14</v>
      </c>
    </row>
    <row r="510" spans="1:7" x14ac:dyDescent="0.2">
      <c r="A510" s="92">
        <v>509</v>
      </c>
      <c r="B510" s="92" t="s">
        <v>925</v>
      </c>
      <c r="C510" s="92" t="s">
        <v>372</v>
      </c>
      <c r="D510" s="92" t="s">
        <v>478</v>
      </c>
      <c r="E510" s="92" t="s">
        <v>479</v>
      </c>
      <c r="F510" s="92" t="s">
        <v>13</v>
      </c>
      <c r="G510" s="92" t="s">
        <v>1203</v>
      </c>
    </row>
    <row r="511" spans="1:7" x14ac:dyDescent="0.2">
      <c r="A511" s="92">
        <v>510</v>
      </c>
      <c r="B511" s="92" t="s">
        <v>926</v>
      </c>
      <c r="C511" s="92" t="s">
        <v>219</v>
      </c>
      <c r="D511" s="92" t="s">
        <v>388</v>
      </c>
      <c r="E511" s="92" t="s">
        <v>389</v>
      </c>
      <c r="F511" s="92" t="s">
        <v>13</v>
      </c>
      <c r="G511" s="92" t="s">
        <v>14</v>
      </c>
    </row>
    <row r="512" spans="1:7" x14ac:dyDescent="0.2">
      <c r="A512" s="92">
        <v>511</v>
      </c>
      <c r="B512" s="92" t="s">
        <v>927</v>
      </c>
      <c r="C512" s="92" t="s">
        <v>415</v>
      </c>
      <c r="D512" s="92" t="s">
        <v>39</v>
      </c>
      <c r="E512" s="92" t="s">
        <v>40</v>
      </c>
      <c r="F512" s="92" t="s">
        <v>13</v>
      </c>
      <c r="G512" s="92" t="s">
        <v>14</v>
      </c>
    </row>
    <row r="513" spans="1:7" x14ac:dyDescent="0.2">
      <c r="A513" s="92">
        <v>512</v>
      </c>
      <c r="B513" s="92" t="s">
        <v>927</v>
      </c>
      <c r="C513" s="92" t="s">
        <v>415</v>
      </c>
      <c r="D513" s="92" t="s">
        <v>257</v>
      </c>
      <c r="E513" s="92" t="s">
        <v>258</v>
      </c>
      <c r="F513" s="92" t="s">
        <v>13</v>
      </c>
      <c r="G513" s="92" t="s">
        <v>168</v>
      </c>
    </row>
    <row r="514" spans="1:7" x14ac:dyDescent="0.2">
      <c r="A514" s="92">
        <v>513</v>
      </c>
      <c r="B514" s="92" t="s">
        <v>928</v>
      </c>
      <c r="C514" s="92" t="s">
        <v>106</v>
      </c>
      <c r="D514" s="92" t="s">
        <v>388</v>
      </c>
      <c r="E514" s="92" t="s">
        <v>389</v>
      </c>
      <c r="F514" s="92" t="s">
        <v>13</v>
      </c>
      <c r="G514" s="92" t="s">
        <v>14</v>
      </c>
    </row>
    <row r="515" spans="1:7" x14ac:dyDescent="0.2">
      <c r="A515" s="92">
        <v>514</v>
      </c>
      <c r="B515" s="92" t="s">
        <v>929</v>
      </c>
      <c r="C515" s="92" t="s">
        <v>106</v>
      </c>
      <c r="D515" s="92" t="s">
        <v>930</v>
      </c>
      <c r="E515" s="92" t="s">
        <v>931</v>
      </c>
      <c r="F515" s="92" t="s">
        <v>13</v>
      </c>
      <c r="G515" s="92" t="s">
        <v>1204</v>
      </c>
    </row>
    <row r="516" spans="1:7" x14ac:dyDescent="0.2">
      <c r="A516" s="92">
        <v>515</v>
      </c>
      <c r="B516" s="92" t="s">
        <v>932</v>
      </c>
      <c r="C516" s="92" t="s">
        <v>29</v>
      </c>
      <c r="D516" s="92" t="s">
        <v>1343</v>
      </c>
      <c r="E516" s="92" t="s">
        <v>221</v>
      </c>
      <c r="F516" s="92" t="s">
        <v>13</v>
      </c>
      <c r="G516" s="92" t="s">
        <v>1203</v>
      </c>
    </row>
    <row r="517" spans="1:7" x14ac:dyDescent="0.2">
      <c r="A517" s="92">
        <v>516</v>
      </c>
      <c r="B517" s="92" t="s">
        <v>932</v>
      </c>
      <c r="C517" s="92" t="s">
        <v>29</v>
      </c>
      <c r="D517" s="92" t="s">
        <v>30</v>
      </c>
      <c r="E517" s="92" t="s">
        <v>31</v>
      </c>
      <c r="F517" s="92" t="s">
        <v>13</v>
      </c>
      <c r="G517" s="92" t="s">
        <v>1203</v>
      </c>
    </row>
    <row r="518" spans="1:7" x14ac:dyDescent="0.2">
      <c r="A518" s="92">
        <v>517</v>
      </c>
      <c r="B518" s="92" t="s">
        <v>933</v>
      </c>
      <c r="C518" s="92" t="s">
        <v>418</v>
      </c>
      <c r="D518" s="92" t="s">
        <v>382</v>
      </c>
      <c r="E518" s="92" t="s">
        <v>383</v>
      </c>
      <c r="F518" s="92" t="s">
        <v>13</v>
      </c>
      <c r="G518" s="92" t="s">
        <v>14</v>
      </c>
    </row>
    <row r="519" spans="1:7" x14ac:dyDescent="0.2">
      <c r="A519" s="92">
        <v>518</v>
      </c>
      <c r="B519" s="92" t="s">
        <v>934</v>
      </c>
      <c r="C519" s="92" t="s">
        <v>423</v>
      </c>
      <c r="D519" s="92" t="s">
        <v>251</v>
      </c>
      <c r="E519" s="92" t="s">
        <v>252</v>
      </c>
      <c r="F519" s="92" t="s">
        <v>13</v>
      </c>
      <c r="G519" s="92" t="s">
        <v>14</v>
      </c>
    </row>
    <row r="520" spans="1:7" x14ac:dyDescent="0.2">
      <c r="A520" s="92">
        <v>519</v>
      </c>
      <c r="B520" s="92" t="s">
        <v>935</v>
      </c>
      <c r="C520" s="92" t="s">
        <v>603</v>
      </c>
      <c r="D520" s="92" t="s">
        <v>388</v>
      </c>
      <c r="E520" s="92" t="s">
        <v>389</v>
      </c>
      <c r="F520" s="92" t="s">
        <v>13</v>
      </c>
      <c r="G520" s="92" t="s">
        <v>1194</v>
      </c>
    </row>
    <row r="521" spans="1:7" x14ac:dyDescent="0.2">
      <c r="A521" s="92">
        <v>520</v>
      </c>
      <c r="B521" s="92" t="s">
        <v>936</v>
      </c>
      <c r="C521" s="92" t="s">
        <v>937</v>
      </c>
      <c r="D521" s="92" t="s">
        <v>39</v>
      </c>
      <c r="E521" s="92" t="s">
        <v>40</v>
      </c>
      <c r="F521" s="92" t="s">
        <v>13</v>
      </c>
      <c r="G521" s="92" t="s">
        <v>14</v>
      </c>
    </row>
    <row r="522" spans="1:7" x14ac:dyDescent="0.2">
      <c r="A522" s="92">
        <v>521</v>
      </c>
      <c r="B522" s="92" t="s">
        <v>938</v>
      </c>
      <c r="C522" s="92" t="s">
        <v>364</v>
      </c>
      <c r="D522" s="92" t="s">
        <v>365</v>
      </c>
      <c r="E522" s="92" t="s">
        <v>366</v>
      </c>
      <c r="F522" s="92" t="s">
        <v>13</v>
      </c>
      <c r="G522" s="92" t="s">
        <v>14</v>
      </c>
    </row>
    <row r="523" spans="1:7" x14ac:dyDescent="0.2">
      <c r="A523" s="92">
        <v>522</v>
      </c>
      <c r="B523" s="92" t="s">
        <v>939</v>
      </c>
      <c r="C523" s="92" t="s">
        <v>364</v>
      </c>
      <c r="D523" s="92" t="s">
        <v>172</v>
      </c>
      <c r="E523" s="92" t="s">
        <v>173</v>
      </c>
      <c r="F523" s="92" t="s">
        <v>13</v>
      </c>
      <c r="G523" s="92" t="s">
        <v>1204</v>
      </c>
    </row>
    <row r="524" spans="1:7" x14ac:dyDescent="0.2">
      <c r="A524" s="92">
        <v>523</v>
      </c>
      <c r="B524" s="92" t="s">
        <v>940</v>
      </c>
      <c r="C524" s="92" t="s">
        <v>941</v>
      </c>
      <c r="D524" s="92" t="s">
        <v>282</v>
      </c>
      <c r="E524" s="92" t="s">
        <v>321</v>
      </c>
      <c r="F524" s="92" t="s">
        <v>13</v>
      </c>
      <c r="G524" s="92" t="s">
        <v>14</v>
      </c>
    </row>
    <row r="525" spans="1:7" x14ac:dyDescent="0.2">
      <c r="A525" s="92">
        <v>524</v>
      </c>
      <c r="B525" s="92" t="s">
        <v>942</v>
      </c>
      <c r="C525" s="92" t="s">
        <v>401</v>
      </c>
      <c r="D525" s="92" t="s">
        <v>1357</v>
      </c>
      <c r="E525" s="92" t="s">
        <v>557</v>
      </c>
      <c r="F525" s="92" t="s">
        <v>13</v>
      </c>
      <c r="G525" s="92" t="s">
        <v>168</v>
      </c>
    </row>
    <row r="526" spans="1:7" x14ac:dyDescent="0.2">
      <c r="A526" s="92">
        <v>525</v>
      </c>
      <c r="B526" s="92" t="s">
        <v>943</v>
      </c>
      <c r="C526" s="92" t="s">
        <v>649</v>
      </c>
      <c r="D526" s="92" t="s">
        <v>944</v>
      </c>
      <c r="E526" s="92" t="s">
        <v>50</v>
      </c>
      <c r="F526" s="92" t="s">
        <v>13</v>
      </c>
      <c r="G526" s="92" t="s">
        <v>14</v>
      </c>
    </row>
    <row r="527" spans="1:7" x14ac:dyDescent="0.2">
      <c r="A527" s="92">
        <v>526</v>
      </c>
      <c r="B527" s="92" t="s">
        <v>945</v>
      </c>
      <c r="C527" s="92" t="s">
        <v>946</v>
      </c>
      <c r="D527" s="92" t="s">
        <v>947</v>
      </c>
      <c r="E527" s="92" t="s">
        <v>948</v>
      </c>
      <c r="F527" s="92" t="s">
        <v>13</v>
      </c>
      <c r="G527" s="92" t="s">
        <v>168</v>
      </c>
    </row>
    <row r="528" spans="1:7" x14ac:dyDescent="0.2">
      <c r="A528" s="92">
        <v>527</v>
      </c>
      <c r="B528" s="92" t="s">
        <v>949</v>
      </c>
      <c r="C528" s="92" t="s">
        <v>908</v>
      </c>
      <c r="D528" s="92" t="s">
        <v>911</v>
      </c>
      <c r="E528" s="92" t="s">
        <v>912</v>
      </c>
      <c r="F528" s="92" t="s">
        <v>13</v>
      </c>
      <c r="G528" s="92" t="s">
        <v>14</v>
      </c>
    </row>
    <row r="529" spans="1:7" x14ac:dyDescent="0.2">
      <c r="A529" s="92">
        <v>528</v>
      </c>
      <c r="B529" s="92" t="s">
        <v>950</v>
      </c>
      <c r="C529" s="92" t="s">
        <v>951</v>
      </c>
      <c r="D529" s="92" t="s">
        <v>1341</v>
      </c>
      <c r="E529" s="92" t="s">
        <v>190</v>
      </c>
      <c r="F529" s="92" t="s">
        <v>161</v>
      </c>
      <c r="G529" s="92" t="s">
        <v>168</v>
      </c>
    </row>
    <row r="530" spans="1:7" x14ac:dyDescent="0.2">
      <c r="A530" s="92">
        <v>529</v>
      </c>
      <c r="B530" s="92" t="s">
        <v>952</v>
      </c>
      <c r="C530" s="92" t="s">
        <v>953</v>
      </c>
      <c r="D530" s="92" t="s">
        <v>19</v>
      </c>
      <c r="E530" s="92" t="s">
        <v>20</v>
      </c>
      <c r="F530" s="92" t="s">
        <v>161</v>
      </c>
      <c r="G530" s="92" t="s">
        <v>1371</v>
      </c>
    </row>
    <row r="531" spans="1:7" x14ac:dyDescent="0.2">
      <c r="A531" s="92">
        <v>530</v>
      </c>
      <c r="B531" s="92" t="s">
        <v>954</v>
      </c>
      <c r="C531" s="92" t="s">
        <v>955</v>
      </c>
      <c r="D531" s="92" t="s">
        <v>956</v>
      </c>
      <c r="E531" s="92" t="s">
        <v>211</v>
      </c>
      <c r="F531" s="92" t="s">
        <v>161</v>
      </c>
      <c r="G531" s="92" t="s">
        <v>1194</v>
      </c>
    </row>
    <row r="532" spans="1:7" x14ac:dyDescent="0.2">
      <c r="A532" s="92">
        <v>531</v>
      </c>
      <c r="B532" s="92" t="s">
        <v>957</v>
      </c>
      <c r="C532" s="92" t="s">
        <v>119</v>
      </c>
      <c r="D532" s="92" t="s">
        <v>81</v>
      </c>
      <c r="E532" s="92" t="s">
        <v>82</v>
      </c>
      <c r="F532" s="92" t="s">
        <v>161</v>
      </c>
      <c r="G532" s="92" t="s">
        <v>1204</v>
      </c>
    </row>
    <row r="533" spans="1:7" x14ac:dyDescent="0.2">
      <c r="A533" s="92">
        <v>532</v>
      </c>
      <c r="B533" s="92" t="s">
        <v>958</v>
      </c>
      <c r="C533" s="92" t="s">
        <v>959</v>
      </c>
      <c r="D533" s="92" t="s">
        <v>19</v>
      </c>
      <c r="E533" s="92" t="s">
        <v>20</v>
      </c>
      <c r="F533" s="92" t="s">
        <v>161</v>
      </c>
      <c r="G533" s="92" t="s">
        <v>1371</v>
      </c>
    </row>
    <row r="534" spans="1:7" x14ac:dyDescent="0.2">
      <c r="A534" s="92">
        <v>533</v>
      </c>
      <c r="B534" s="92" t="s">
        <v>960</v>
      </c>
      <c r="C534" s="92" t="s">
        <v>961</v>
      </c>
      <c r="D534" s="92" t="s">
        <v>962</v>
      </c>
      <c r="E534" s="92" t="s">
        <v>479</v>
      </c>
      <c r="F534" s="92" t="s">
        <v>161</v>
      </c>
      <c r="G534" s="92" t="s">
        <v>1373</v>
      </c>
    </row>
    <row r="535" spans="1:7" x14ac:dyDescent="0.2">
      <c r="A535" s="92">
        <v>534</v>
      </c>
      <c r="B535" s="92" t="s">
        <v>963</v>
      </c>
      <c r="C535" s="92" t="s">
        <v>964</v>
      </c>
      <c r="D535" s="92" t="s">
        <v>282</v>
      </c>
      <c r="E535" s="92" t="s">
        <v>321</v>
      </c>
      <c r="F535" s="92" t="s">
        <v>161</v>
      </c>
      <c r="G535" s="92" t="s">
        <v>168</v>
      </c>
    </row>
    <row r="536" spans="1:7" x14ac:dyDescent="0.2">
      <c r="A536" s="92">
        <v>535</v>
      </c>
      <c r="B536" s="92" t="s">
        <v>965</v>
      </c>
      <c r="C536" s="92" t="s">
        <v>966</v>
      </c>
      <c r="D536" s="92" t="s">
        <v>1341</v>
      </c>
      <c r="E536" s="92" t="s">
        <v>190</v>
      </c>
      <c r="F536" s="92" t="s">
        <v>161</v>
      </c>
      <c r="G536" s="92" t="s">
        <v>1373</v>
      </c>
    </row>
    <row r="537" spans="1:7" x14ac:dyDescent="0.2">
      <c r="A537" s="92">
        <v>536</v>
      </c>
      <c r="B537" s="92" t="s">
        <v>967</v>
      </c>
      <c r="C537" s="92" t="s">
        <v>968</v>
      </c>
      <c r="D537" s="92" t="s">
        <v>1343</v>
      </c>
      <c r="E537" s="92" t="s">
        <v>221</v>
      </c>
      <c r="F537" s="92" t="s">
        <v>161</v>
      </c>
      <c r="G537" s="92" t="s">
        <v>1373</v>
      </c>
    </row>
    <row r="538" spans="1:7" x14ac:dyDescent="0.2">
      <c r="A538" s="92">
        <v>537</v>
      </c>
      <c r="B538" s="92" t="s">
        <v>969</v>
      </c>
      <c r="C538" s="92" t="s">
        <v>970</v>
      </c>
      <c r="D538" s="92" t="s">
        <v>971</v>
      </c>
      <c r="E538" s="92" t="s">
        <v>35</v>
      </c>
      <c r="F538" s="92" t="s">
        <v>161</v>
      </c>
      <c r="G538" s="92" t="s">
        <v>168</v>
      </c>
    </row>
    <row r="539" spans="1:7" x14ac:dyDescent="0.2">
      <c r="A539" s="92">
        <v>538</v>
      </c>
      <c r="B539" s="92" t="s">
        <v>470</v>
      </c>
      <c r="C539" s="92" t="s">
        <v>973</v>
      </c>
      <c r="D539" s="92" t="s">
        <v>974</v>
      </c>
      <c r="E539" s="92" t="s">
        <v>473</v>
      </c>
      <c r="F539" s="92" t="s">
        <v>13</v>
      </c>
      <c r="G539" s="92" t="s">
        <v>14</v>
      </c>
    </row>
    <row r="540" spans="1:7" x14ac:dyDescent="0.2">
      <c r="A540" s="92">
        <v>539</v>
      </c>
      <c r="B540" s="92" t="s">
        <v>975</v>
      </c>
      <c r="C540" s="92" t="s">
        <v>976</v>
      </c>
      <c r="D540" s="92" t="s">
        <v>977</v>
      </c>
      <c r="E540" s="92" t="s">
        <v>289</v>
      </c>
      <c r="F540" s="92" t="s">
        <v>161</v>
      </c>
      <c r="G540" s="92" t="s">
        <v>168</v>
      </c>
    </row>
    <row r="541" spans="1:7" x14ac:dyDescent="0.2">
      <c r="A541" s="92">
        <v>540</v>
      </c>
      <c r="B541" s="92" t="s">
        <v>978</v>
      </c>
      <c r="C541" s="92" t="s">
        <v>979</v>
      </c>
      <c r="D541" s="92" t="s">
        <v>980</v>
      </c>
      <c r="E541" s="92" t="s">
        <v>981</v>
      </c>
      <c r="F541" s="92" t="s">
        <v>161</v>
      </c>
      <c r="G541" s="92" t="s">
        <v>168</v>
      </c>
    </row>
    <row r="542" spans="1:7" x14ac:dyDescent="0.2">
      <c r="A542" s="92">
        <v>541</v>
      </c>
      <c r="B542" s="92" t="s">
        <v>982</v>
      </c>
      <c r="C542" s="92" t="s">
        <v>237</v>
      </c>
      <c r="D542" s="92" t="s">
        <v>456</v>
      </c>
      <c r="E542" s="92" t="s">
        <v>457</v>
      </c>
      <c r="F542" s="92" t="s">
        <v>161</v>
      </c>
      <c r="G542" s="92" t="s">
        <v>1204</v>
      </c>
    </row>
    <row r="543" spans="1:7" x14ac:dyDescent="0.2">
      <c r="A543" s="92">
        <v>542</v>
      </c>
      <c r="B543" s="92" t="s">
        <v>983</v>
      </c>
      <c r="C543" s="92" t="s">
        <v>984</v>
      </c>
      <c r="D543" s="92" t="s">
        <v>81</v>
      </c>
      <c r="E543" s="92" t="s">
        <v>82</v>
      </c>
      <c r="F543" s="92" t="s">
        <v>161</v>
      </c>
      <c r="G543" s="92" t="s">
        <v>1204</v>
      </c>
    </row>
    <row r="544" spans="1:7" x14ac:dyDescent="0.2">
      <c r="A544" s="92">
        <v>543</v>
      </c>
      <c r="B544" s="92" t="s">
        <v>985</v>
      </c>
      <c r="C544" s="92" t="s">
        <v>986</v>
      </c>
      <c r="D544" s="92" t="s">
        <v>19</v>
      </c>
      <c r="E544" s="92" t="s">
        <v>20</v>
      </c>
      <c r="F544" s="92" t="s">
        <v>161</v>
      </c>
      <c r="G544" s="92" t="s">
        <v>1373</v>
      </c>
    </row>
    <row r="545" spans="1:7" x14ac:dyDescent="0.2">
      <c r="A545" s="92">
        <v>544</v>
      </c>
      <c r="B545" s="92" t="s">
        <v>987</v>
      </c>
      <c r="C545" s="92" t="s">
        <v>988</v>
      </c>
      <c r="D545" s="92" t="s">
        <v>989</v>
      </c>
      <c r="E545" s="92" t="s">
        <v>263</v>
      </c>
      <c r="F545" s="92" t="s">
        <v>161</v>
      </c>
      <c r="G545" s="92" t="s">
        <v>1204</v>
      </c>
    </row>
    <row r="546" spans="1:7" x14ac:dyDescent="0.2">
      <c r="A546" s="92">
        <v>545</v>
      </c>
      <c r="B546" s="92" t="s">
        <v>990</v>
      </c>
      <c r="C546" s="92" t="s">
        <v>219</v>
      </c>
      <c r="D546" s="92" t="s">
        <v>1343</v>
      </c>
      <c r="E546" s="92" t="s">
        <v>221</v>
      </c>
      <c r="F546" s="92" t="s">
        <v>161</v>
      </c>
      <c r="G546" s="92" t="s">
        <v>1204</v>
      </c>
    </row>
    <row r="547" spans="1:7" x14ac:dyDescent="0.2">
      <c r="A547" s="92">
        <v>546</v>
      </c>
      <c r="B547" s="92" t="s">
        <v>991</v>
      </c>
      <c r="C547" s="92" t="s">
        <v>992</v>
      </c>
      <c r="D547" s="92" t="s">
        <v>993</v>
      </c>
      <c r="E547" s="92" t="s">
        <v>383</v>
      </c>
      <c r="F547" s="92" t="s">
        <v>161</v>
      </c>
      <c r="G547" s="92" t="s">
        <v>168</v>
      </c>
    </row>
    <row r="548" spans="1:7" x14ac:dyDescent="0.2">
      <c r="A548" s="92">
        <v>547</v>
      </c>
      <c r="B548" s="92" t="s">
        <v>994</v>
      </c>
      <c r="C548" s="92" t="s">
        <v>995</v>
      </c>
      <c r="D548" s="92" t="s">
        <v>996</v>
      </c>
      <c r="E548" s="92" t="s">
        <v>113</v>
      </c>
      <c r="F548" s="92" t="s">
        <v>161</v>
      </c>
      <c r="G548" s="92" t="s">
        <v>168</v>
      </c>
    </row>
    <row r="549" spans="1:7" x14ac:dyDescent="0.2">
      <c r="A549" s="92">
        <v>548</v>
      </c>
      <c r="B549" s="92" t="s">
        <v>997</v>
      </c>
      <c r="C549" s="92" t="s">
        <v>998</v>
      </c>
      <c r="D549" s="92" t="s">
        <v>999</v>
      </c>
      <c r="E549" s="92" t="s">
        <v>252</v>
      </c>
      <c r="F549" s="92" t="s">
        <v>161</v>
      </c>
      <c r="G549" s="92" t="s">
        <v>1204</v>
      </c>
    </row>
    <row r="550" spans="1:7" x14ac:dyDescent="0.2">
      <c r="A550" s="92">
        <v>549</v>
      </c>
      <c r="B550" s="92" t="s">
        <v>1000</v>
      </c>
      <c r="C550" s="92" t="s">
        <v>1001</v>
      </c>
      <c r="D550" s="92" t="s">
        <v>1002</v>
      </c>
      <c r="E550" s="92" t="s">
        <v>341</v>
      </c>
      <c r="F550" s="92" t="s">
        <v>161</v>
      </c>
      <c r="G550" s="92" t="s">
        <v>1204</v>
      </c>
    </row>
    <row r="551" spans="1:7" x14ac:dyDescent="0.2">
      <c r="A551" s="92">
        <v>550</v>
      </c>
      <c r="B551" s="92" t="s">
        <v>1003</v>
      </c>
      <c r="C551" s="92" t="s">
        <v>1004</v>
      </c>
      <c r="D551" s="92" t="s">
        <v>1002</v>
      </c>
      <c r="E551" s="92" t="s">
        <v>341</v>
      </c>
      <c r="F551" s="92" t="s">
        <v>161</v>
      </c>
      <c r="G551" s="92" t="s">
        <v>1204</v>
      </c>
    </row>
    <row r="552" spans="1:7" x14ac:dyDescent="0.2">
      <c r="A552" s="92">
        <v>551</v>
      </c>
      <c r="B552" s="92" t="s">
        <v>1005</v>
      </c>
      <c r="C552" s="92" t="s">
        <v>1006</v>
      </c>
      <c r="D552" s="92" t="s">
        <v>1344</v>
      </c>
      <c r="E552" s="92" t="s">
        <v>229</v>
      </c>
      <c r="F552" s="92" t="s">
        <v>161</v>
      </c>
      <c r="G552" s="92" t="s">
        <v>168</v>
      </c>
    </row>
    <row r="553" spans="1:7" x14ac:dyDescent="0.2">
      <c r="A553" s="92">
        <v>552</v>
      </c>
      <c r="B553" s="92" t="s">
        <v>1007</v>
      </c>
      <c r="C553" s="92" t="s">
        <v>1008</v>
      </c>
      <c r="D553" s="92" t="s">
        <v>257</v>
      </c>
      <c r="E553" s="92" t="s">
        <v>258</v>
      </c>
      <c r="F553" s="92" t="s">
        <v>161</v>
      </c>
      <c r="G553" s="92" t="s">
        <v>168</v>
      </c>
    </row>
    <row r="554" spans="1:7" x14ac:dyDescent="0.2">
      <c r="A554" s="92">
        <v>553</v>
      </c>
      <c r="B554" s="92" t="s">
        <v>1009</v>
      </c>
      <c r="C554" s="92" t="s">
        <v>1010</v>
      </c>
      <c r="D554" s="92" t="s">
        <v>1344</v>
      </c>
      <c r="E554" s="92" t="s">
        <v>229</v>
      </c>
      <c r="F554" s="92" t="s">
        <v>161</v>
      </c>
      <c r="G554" s="92" t="s">
        <v>168</v>
      </c>
    </row>
    <row r="555" spans="1:7" x14ac:dyDescent="0.2">
      <c r="A555" s="92">
        <v>554</v>
      </c>
      <c r="B555" s="92" t="s">
        <v>1011</v>
      </c>
      <c r="C555" s="92" t="s">
        <v>1012</v>
      </c>
      <c r="D555" s="92" t="s">
        <v>19</v>
      </c>
      <c r="E555" s="92" t="s">
        <v>20</v>
      </c>
      <c r="F555" s="92" t="s">
        <v>161</v>
      </c>
      <c r="G555" s="92" t="s">
        <v>168</v>
      </c>
    </row>
    <row r="556" spans="1:7" x14ac:dyDescent="0.2">
      <c r="A556" s="92">
        <v>555</v>
      </c>
      <c r="B556" s="92" t="s">
        <v>1013</v>
      </c>
      <c r="C556" s="92" t="s">
        <v>1014</v>
      </c>
      <c r="D556" s="92" t="s">
        <v>369</v>
      </c>
      <c r="E556" s="92" t="s">
        <v>370</v>
      </c>
      <c r="F556" s="92" t="s">
        <v>161</v>
      </c>
      <c r="G556" s="92" t="s">
        <v>1204</v>
      </c>
    </row>
    <row r="557" spans="1:7" x14ac:dyDescent="0.2">
      <c r="A557" s="92">
        <v>556</v>
      </c>
      <c r="B557" s="92" t="s">
        <v>1015</v>
      </c>
      <c r="C557" s="92" t="s">
        <v>1016</v>
      </c>
      <c r="D557" s="92" t="s">
        <v>1017</v>
      </c>
      <c r="E557" s="92" t="s">
        <v>457</v>
      </c>
      <c r="F557" s="92" t="s">
        <v>161</v>
      </c>
      <c r="G557" s="92" t="s">
        <v>1204</v>
      </c>
    </row>
    <row r="558" spans="1:7" x14ac:dyDescent="0.2">
      <c r="A558" s="92">
        <v>557</v>
      </c>
      <c r="B558" s="92" t="s">
        <v>1018</v>
      </c>
      <c r="C558" s="92" t="s">
        <v>1019</v>
      </c>
      <c r="D558" s="92" t="s">
        <v>1344</v>
      </c>
      <c r="E558" s="92" t="s">
        <v>229</v>
      </c>
      <c r="F558" s="92" t="s">
        <v>161</v>
      </c>
      <c r="G558" s="92" t="s">
        <v>168</v>
      </c>
    </row>
    <row r="559" spans="1:7" x14ac:dyDescent="0.2">
      <c r="A559" s="92">
        <v>558</v>
      </c>
      <c r="B559" s="92" t="s">
        <v>1022</v>
      </c>
      <c r="C559" s="92" t="s">
        <v>1023</v>
      </c>
      <c r="D559" s="92" t="s">
        <v>19</v>
      </c>
      <c r="E559" s="92" t="s">
        <v>20</v>
      </c>
      <c r="F559" s="92" t="s">
        <v>161</v>
      </c>
      <c r="G559" s="92" t="s">
        <v>168</v>
      </c>
    </row>
    <row r="560" spans="1:7" x14ac:dyDescent="0.2">
      <c r="A560" s="92">
        <v>559</v>
      </c>
      <c r="B560" s="92" t="s">
        <v>1024</v>
      </c>
      <c r="C560" s="92" t="s">
        <v>1025</v>
      </c>
      <c r="D560" s="92" t="s">
        <v>947</v>
      </c>
      <c r="E560" s="92" t="s">
        <v>948</v>
      </c>
      <c r="F560" s="92" t="s">
        <v>161</v>
      </c>
      <c r="G560" s="92" t="s">
        <v>168</v>
      </c>
    </row>
    <row r="561" spans="1:7" x14ac:dyDescent="0.2">
      <c r="A561" s="92">
        <v>560</v>
      </c>
      <c r="B561" s="92" t="s">
        <v>1027</v>
      </c>
      <c r="C561" s="92" t="s">
        <v>1028</v>
      </c>
      <c r="D561" s="92" t="s">
        <v>1029</v>
      </c>
      <c r="E561" s="92" t="s">
        <v>972</v>
      </c>
      <c r="F561" s="92" t="s">
        <v>161</v>
      </c>
      <c r="G561" s="92" t="s">
        <v>1204</v>
      </c>
    </row>
    <row r="562" spans="1:7" x14ac:dyDescent="0.2">
      <c r="A562" s="92">
        <v>561</v>
      </c>
      <c r="B562" s="92" t="s">
        <v>1030</v>
      </c>
      <c r="C562" s="92" t="s">
        <v>1031</v>
      </c>
      <c r="D562" s="92" t="s">
        <v>1365</v>
      </c>
      <c r="E562" s="92" t="s">
        <v>94</v>
      </c>
      <c r="F562" s="92" t="s">
        <v>161</v>
      </c>
      <c r="G562" s="92" t="s">
        <v>168</v>
      </c>
    </row>
    <row r="563" spans="1:7" x14ac:dyDescent="0.2">
      <c r="A563" s="92">
        <v>562</v>
      </c>
      <c r="B563" s="92" t="s">
        <v>524</v>
      </c>
      <c r="C563" s="92" t="s">
        <v>1366</v>
      </c>
      <c r="D563" s="92" t="s">
        <v>1032</v>
      </c>
      <c r="E563" s="92" t="s">
        <v>527</v>
      </c>
      <c r="F563" s="92" t="s">
        <v>161</v>
      </c>
      <c r="G563" s="92" t="s">
        <v>14</v>
      </c>
    </row>
    <row r="564" spans="1:7" x14ac:dyDescent="0.2">
      <c r="A564" s="92">
        <v>563</v>
      </c>
      <c r="B564" s="92" t="s">
        <v>1033</v>
      </c>
      <c r="C564" s="92" t="s">
        <v>1034</v>
      </c>
      <c r="D564" s="92" t="s">
        <v>257</v>
      </c>
      <c r="E564" s="92" t="s">
        <v>258</v>
      </c>
      <c r="F564" s="92" t="s">
        <v>161</v>
      </c>
      <c r="G564" s="92" t="s">
        <v>168</v>
      </c>
    </row>
    <row r="565" spans="1:7" x14ac:dyDescent="0.2">
      <c r="A565" s="92">
        <v>564</v>
      </c>
      <c r="B565" s="92" t="s">
        <v>1035</v>
      </c>
      <c r="C565" s="92" t="s">
        <v>1036</v>
      </c>
      <c r="D565" s="92" t="s">
        <v>257</v>
      </c>
      <c r="E565" s="92" t="s">
        <v>258</v>
      </c>
      <c r="F565" s="92" t="s">
        <v>161</v>
      </c>
      <c r="G565" s="92" t="s">
        <v>168</v>
      </c>
    </row>
    <row r="566" spans="1:7" x14ac:dyDescent="0.2">
      <c r="A566" s="92">
        <v>565</v>
      </c>
      <c r="B566" s="92" t="s">
        <v>1037</v>
      </c>
      <c r="C566" s="92" t="s">
        <v>1038</v>
      </c>
      <c r="D566" s="92" t="s">
        <v>257</v>
      </c>
      <c r="E566" s="92" t="s">
        <v>258</v>
      </c>
      <c r="F566" s="92" t="s">
        <v>161</v>
      </c>
      <c r="G566" s="92" t="s">
        <v>168</v>
      </c>
    </row>
    <row r="567" spans="1:7" x14ac:dyDescent="0.2">
      <c r="A567" s="92">
        <v>566</v>
      </c>
      <c r="B567" s="92" t="s">
        <v>1039</v>
      </c>
      <c r="C567" s="92" t="s">
        <v>1358</v>
      </c>
      <c r="D567" s="92" t="s">
        <v>1041</v>
      </c>
      <c r="E567" s="92" t="s">
        <v>295</v>
      </c>
      <c r="F567" s="92" t="s">
        <v>161</v>
      </c>
      <c r="G567" s="92" t="s">
        <v>1204</v>
      </c>
    </row>
    <row r="568" spans="1:7" x14ac:dyDescent="0.2">
      <c r="A568" s="92">
        <v>567</v>
      </c>
      <c r="B568" s="92" t="s">
        <v>682</v>
      </c>
      <c r="C568" s="92" t="s">
        <v>219</v>
      </c>
      <c r="D568" s="92" t="s">
        <v>140</v>
      </c>
      <c r="E568" s="92" t="s">
        <v>141</v>
      </c>
      <c r="F568" s="92" t="s">
        <v>13</v>
      </c>
      <c r="G568" s="92" t="s">
        <v>168</v>
      </c>
    </row>
    <row r="569" spans="1:7" x14ac:dyDescent="0.2">
      <c r="A569" s="92">
        <v>568</v>
      </c>
      <c r="B569" s="92" t="s">
        <v>1042</v>
      </c>
      <c r="C569" s="92" t="s">
        <v>1043</v>
      </c>
      <c r="D569" s="92" t="s">
        <v>1044</v>
      </c>
      <c r="E569" s="92" t="s">
        <v>351</v>
      </c>
      <c r="F569" s="92" t="s">
        <v>161</v>
      </c>
      <c r="G569" s="92" t="s">
        <v>168</v>
      </c>
    </row>
    <row r="570" spans="1:7" x14ac:dyDescent="0.2">
      <c r="A570" s="92">
        <v>569</v>
      </c>
      <c r="B570" s="92" t="s">
        <v>1045</v>
      </c>
      <c r="C570" s="92" t="s">
        <v>1046</v>
      </c>
      <c r="D570" s="92" t="s">
        <v>1344</v>
      </c>
      <c r="E570" s="92" t="s">
        <v>229</v>
      </c>
      <c r="F570" s="92" t="s">
        <v>161</v>
      </c>
      <c r="G570" s="92" t="s">
        <v>168</v>
      </c>
    </row>
    <row r="571" spans="1:7" x14ac:dyDescent="0.2">
      <c r="A571" s="92">
        <v>570</v>
      </c>
      <c r="B571" s="92" t="s">
        <v>1047</v>
      </c>
      <c r="C571" s="92" t="s">
        <v>1048</v>
      </c>
      <c r="D571" s="92" t="s">
        <v>19</v>
      </c>
      <c r="E571" s="92" t="s">
        <v>20</v>
      </c>
      <c r="F571" s="92" t="s">
        <v>161</v>
      </c>
      <c r="G571" s="92" t="s">
        <v>168</v>
      </c>
    </row>
    <row r="572" spans="1:7" x14ac:dyDescent="0.2">
      <c r="A572" s="92">
        <v>571</v>
      </c>
      <c r="B572" s="92" t="s">
        <v>1049</v>
      </c>
      <c r="C572" s="92" t="s">
        <v>1050</v>
      </c>
      <c r="D572" s="92" t="s">
        <v>999</v>
      </c>
      <c r="E572" s="92" t="s">
        <v>252</v>
      </c>
      <c r="F572" s="92" t="s">
        <v>161</v>
      </c>
      <c r="G572" s="92" t="s">
        <v>168</v>
      </c>
    </row>
    <row r="573" spans="1:7" x14ac:dyDescent="0.2">
      <c r="A573" s="92">
        <v>572</v>
      </c>
      <c r="B573" s="92" t="s">
        <v>1051</v>
      </c>
      <c r="C573" s="92" t="s">
        <v>1052</v>
      </c>
      <c r="D573" s="92" t="s">
        <v>999</v>
      </c>
      <c r="E573" s="92" t="s">
        <v>252</v>
      </c>
      <c r="F573" s="92" t="s">
        <v>161</v>
      </c>
      <c r="G573" s="92" t="s">
        <v>1204</v>
      </c>
    </row>
    <row r="574" spans="1:7" x14ac:dyDescent="0.2">
      <c r="A574" s="92">
        <v>573</v>
      </c>
      <c r="B574" s="92" t="s">
        <v>354</v>
      </c>
      <c r="C574" s="92" t="s">
        <v>1053</v>
      </c>
      <c r="D574" s="92" t="s">
        <v>1054</v>
      </c>
      <c r="E574" s="92" t="s">
        <v>356</v>
      </c>
      <c r="F574" s="92" t="s">
        <v>13</v>
      </c>
      <c r="G574" s="92" t="s">
        <v>14</v>
      </c>
    </row>
    <row r="575" spans="1:7" x14ac:dyDescent="0.2">
      <c r="A575" s="92">
        <v>574</v>
      </c>
      <c r="B575" s="92" t="s">
        <v>1055</v>
      </c>
      <c r="C575" s="92" t="s">
        <v>1056</v>
      </c>
      <c r="D575" s="92" t="s">
        <v>1044</v>
      </c>
      <c r="E575" s="92" t="s">
        <v>351</v>
      </c>
      <c r="F575" s="92" t="s">
        <v>161</v>
      </c>
      <c r="G575" s="92" t="s">
        <v>168</v>
      </c>
    </row>
    <row r="576" spans="1:7" x14ac:dyDescent="0.2">
      <c r="A576" s="92">
        <v>575</v>
      </c>
      <c r="B576" s="92" t="s">
        <v>1057</v>
      </c>
      <c r="C576" s="92" t="s">
        <v>1058</v>
      </c>
      <c r="D576" s="92" t="s">
        <v>1059</v>
      </c>
      <c r="E576" s="92" t="s">
        <v>211</v>
      </c>
      <c r="F576" s="92" t="s">
        <v>161</v>
      </c>
      <c r="G576" s="92" t="s">
        <v>1373</v>
      </c>
    </row>
    <row r="577" spans="1:7" x14ac:dyDescent="0.2">
      <c r="A577" s="92">
        <v>576</v>
      </c>
      <c r="B577" s="92" t="s">
        <v>1060</v>
      </c>
      <c r="C577" s="92" t="s">
        <v>1061</v>
      </c>
      <c r="D577" s="92" t="s">
        <v>1062</v>
      </c>
      <c r="E577" s="92" t="s">
        <v>221</v>
      </c>
      <c r="F577" s="92" t="s">
        <v>13</v>
      </c>
      <c r="G577" s="92" t="s">
        <v>1203</v>
      </c>
    </row>
    <row r="578" spans="1:7" x14ac:dyDescent="0.2">
      <c r="A578" s="92">
        <v>577</v>
      </c>
      <c r="B578" s="92" t="s">
        <v>727</v>
      </c>
      <c r="C578" s="92" t="s">
        <v>728</v>
      </c>
      <c r="D578" s="92" t="s">
        <v>1063</v>
      </c>
      <c r="E578" s="92" t="s">
        <v>981</v>
      </c>
      <c r="F578" s="92" t="s">
        <v>13</v>
      </c>
      <c r="G578" s="92" t="s">
        <v>168</v>
      </c>
    </row>
    <row r="579" spans="1:7" x14ac:dyDescent="0.2">
      <c r="A579" s="92">
        <v>578</v>
      </c>
      <c r="B579" s="92" t="s">
        <v>1064</v>
      </c>
      <c r="C579" s="92" t="s">
        <v>1065</v>
      </c>
      <c r="D579" s="92" t="s">
        <v>1364</v>
      </c>
      <c r="E579" s="92" t="s">
        <v>258</v>
      </c>
      <c r="F579" s="92" t="s">
        <v>161</v>
      </c>
      <c r="G579" s="92" t="s">
        <v>168</v>
      </c>
    </row>
    <row r="580" spans="1:7" x14ac:dyDescent="0.2">
      <c r="A580" s="92">
        <v>579</v>
      </c>
      <c r="B580" s="92" t="s">
        <v>431</v>
      </c>
      <c r="C580" s="92" t="s">
        <v>1066</v>
      </c>
      <c r="D580" s="92" t="s">
        <v>1067</v>
      </c>
      <c r="E580" s="92" t="s">
        <v>40</v>
      </c>
      <c r="F580" s="92" t="s">
        <v>13</v>
      </c>
      <c r="G580" s="92" t="s">
        <v>14</v>
      </c>
    </row>
    <row r="581" spans="1:7" x14ac:dyDescent="0.2">
      <c r="A581" s="92">
        <v>580</v>
      </c>
      <c r="B581" s="92" t="s">
        <v>670</v>
      </c>
      <c r="C581" s="92" t="s">
        <v>1068</v>
      </c>
      <c r="D581" s="92" t="s">
        <v>1069</v>
      </c>
      <c r="E581" s="92" t="s">
        <v>225</v>
      </c>
      <c r="F581" s="92" t="s">
        <v>36</v>
      </c>
      <c r="G581" s="92" t="s">
        <v>14</v>
      </c>
    </row>
    <row r="582" spans="1:7" x14ac:dyDescent="0.2">
      <c r="A582" s="92">
        <v>581</v>
      </c>
      <c r="B582" s="92" t="s">
        <v>671</v>
      </c>
      <c r="C582" s="92" t="s">
        <v>1070</v>
      </c>
      <c r="D582" s="92" t="s">
        <v>1069</v>
      </c>
      <c r="E582" s="92" t="s">
        <v>225</v>
      </c>
      <c r="F582" s="92" t="s">
        <v>36</v>
      </c>
      <c r="G582" s="92" t="s">
        <v>14</v>
      </c>
    </row>
    <row r="583" spans="1:7" x14ac:dyDescent="0.2">
      <c r="A583" s="92">
        <v>582</v>
      </c>
      <c r="B583" s="92" t="s">
        <v>725</v>
      </c>
      <c r="C583" s="92" t="s">
        <v>1071</v>
      </c>
      <c r="D583" s="92" t="s">
        <v>1063</v>
      </c>
      <c r="E583" s="92" t="s">
        <v>981</v>
      </c>
      <c r="F583" s="92" t="s">
        <v>13</v>
      </c>
      <c r="G583" s="92" t="s">
        <v>168</v>
      </c>
    </row>
    <row r="584" spans="1:7" x14ac:dyDescent="0.2">
      <c r="A584" s="92">
        <v>583</v>
      </c>
      <c r="B584" s="92" t="s">
        <v>838</v>
      </c>
      <c r="C584" s="92" t="s">
        <v>1072</v>
      </c>
      <c r="D584" s="92" t="s">
        <v>729</v>
      </c>
      <c r="E584" s="92" t="s">
        <v>730</v>
      </c>
      <c r="F584" s="92" t="s">
        <v>13</v>
      </c>
      <c r="G584" s="92" t="s">
        <v>14</v>
      </c>
    </row>
    <row r="585" spans="1:7" x14ac:dyDescent="0.2">
      <c r="A585" s="92">
        <v>584</v>
      </c>
      <c r="B585" s="92" t="s">
        <v>108</v>
      </c>
      <c r="C585" s="92" t="s">
        <v>109</v>
      </c>
      <c r="D585" s="92" t="s">
        <v>388</v>
      </c>
      <c r="E585" s="92" t="s">
        <v>389</v>
      </c>
      <c r="F585" s="92" t="s">
        <v>13</v>
      </c>
      <c r="G585" s="92" t="s">
        <v>14</v>
      </c>
    </row>
    <row r="586" spans="1:7" x14ac:dyDescent="0.2">
      <c r="A586" s="92">
        <v>585</v>
      </c>
      <c r="B586" s="92" t="s">
        <v>122</v>
      </c>
      <c r="C586" s="92" t="s">
        <v>115</v>
      </c>
      <c r="D586" s="92" t="s">
        <v>1073</v>
      </c>
      <c r="E586" s="92" t="s">
        <v>1074</v>
      </c>
      <c r="F586" s="92" t="s">
        <v>13</v>
      </c>
      <c r="G586" s="92" t="s">
        <v>14</v>
      </c>
    </row>
    <row r="587" spans="1:7" x14ac:dyDescent="0.2">
      <c r="A587" s="92">
        <v>586</v>
      </c>
      <c r="B587" s="92" t="s">
        <v>1075</v>
      </c>
      <c r="C587" s="92" t="s">
        <v>760</v>
      </c>
      <c r="D587" s="92" t="s">
        <v>761</v>
      </c>
      <c r="E587" s="92" t="s">
        <v>762</v>
      </c>
      <c r="F587" s="92" t="s">
        <v>13</v>
      </c>
      <c r="G587" s="92" t="s">
        <v>1204</v>
      </c>
    </row>
    <row r="588" spans="1:7" x14ac:dyDescent="0.2">
      <c r="A588" s="92">
        <v>587</v>
      </c>
      <c r="B588" s="92" t="s">
        <v>169</v>
      </c>
      <c r="C588" s="92" t="s">
        <v>170</v>
      </c>
      <c r="D588" s="92" t="s">
        <v>198</v>
      </c>
      <c r="E588" s="92" t="s">
        <v>199</v>
      </c>
      <c r="F588" s="92" t="s">
        <v>13</v>
      </c>
      <c r="G588" s="92" t="s">
        <v>1203</v>
      </c>
    </row>
    <row r="589" spans="1:7" x14ac:dyDescent="0.2">
      <c r="A589" s="92">
        <v>588</v>
      </c>
      <c r="B589" s="92" t="s">
        <v>169</v>
      </c>
      <c r="C589" s="92" t="s">
        <v>170</v>
      </c>
      <c r="D589" s="92" t="s">
        <v>785</v>
      </c>
      <c r="E589" s="92" t="s">
        <v>786</v>
      </c>
      <c r="F589" s="92" t="s">
        <v>13</v>
      </c>
      <c r="G589" s="92" t="s">
        <v>1203</v>
      </c>
    </row>
    <row r="590" spans="1:7" x14ac:dyDescent="0.2">
      <c r="A590" s="92">
        <v>589</v>
      </c>
      <c r="B590" s="92" t="s">
        <v>1076</v>
      </c>
      <c r="C590" s="92" t="s">
        <v>959</v>
      </c>
      <c r="D590" s="92" t="s">
        <v>19</v>
      </c>
      <c r="E590" s="92" t="s">
        <v>20</v>
      </c>
      <c r="F590" s="92" t="s">
        <v>13</v>
      </c>
      <c r="G590" s="92" t="s">
        <v>1203</v>
      </c>
    </row>
    <row r="591" spans="1:7" x14ac:dyDescent="0.2">
      <c r="A591" s="92">
        <v>590</v>
      </c>
      <c r="B591" s="92" t="s">
        <v>1077</v>
      </c>
      <c r="C591" s="92" t="s">
        <v>553</v>
      </c>
      <c r="D591" s="92" t="s">
        <v>1341</v>
      </c>
      <c r="E591" s="92" t="s">
        <v>190</v>
      </c>
      <c r="F591" s="92" t="s">
        <v>13</v>
      </c>
      <c r="G591" s="92" t="s">
        <v>168</v>
      </c>
    </row>
    <row r="592" spans="1:7" x14ac:dyDescent="0.2">
      <c r="A592" s="92">
        <v>591</v>
      </c>
      <c r="B592" s="92" t="s">
        <v>1078</v>
      </c>
      <c r="C592" s="92" t="s">
        <v>381</v>
      </c>
      <c r="D592" s="92" t="s">
        <v>19</v>
      </c>
      <c r="E592" s="92" t="s">
        <v>20</v>
      </c>
      <c r="F592" s="92" t="s">
        <v>13</v>
      </c>
      <c r="G592" s="92" t="s">
        <v>168</v>
      </c>
    </row>
    <row r="593" spans="1:7" x14ac:dyDescent="0.2">
      <c r="A593" s="92">
        <v>592</v>
      </c>
      <c r="B593" s="92" t="s">
        <v>361</v>
      </c>
      <c r="C593" s="92" t="s">
        <v>24</v>
      </c>
      <c r="D593" s="92" t="s">
        <v>257</v>
      </c>
      <c r="E593" s="92" t="s">
        <v>258</v>
      </c>
      <c r="F593" s="92" t="s">
        <v>13</v>
      </c>
      <c r="G593" s="92" t="s">
        <v>14</v>
      </c>
    </row>
    <row r="594" spans="1:7" x14ac:dyDescent="0.2">
      <c r="A594" s="92">
        <v>593</v>
      </c>
      <c r="B594" s="92" t="s">
        <v>463</v>
      </c>
      <c r="C594" s="92" t="s">
        <v>739</v>
      </c>
      <c r="D594" s="92" t="s">
        <v>81</v>
      </c>
      <c r="E594" s="92" t="s">
        <v>82</v>
      </c>
      <c r="F594" s="92" t="s">
        <v>13</v>
      </c>
      <c r="G594" s="92" t="s">
        <v>168</v>
      </c>
    </row>
    <row r="595" spans="1:7" x14ac:dyDescent="0.2">
      <c r="A595" s="92">
        <v>594</v>
      </c>
      <c r="B595" s="92" t="s">
        <v>1079</v>
      </c>
      <c r="C595" s="92" t="s">
        <v>219</v>
      </c>
      <c r="D595" s="92" t="s">
        <v>388</v>
      </c>
      <c r="E595" s="92" t="s">
        <v>389</v>
      </c>
      <c r="F595" s="92" t="s">
        <v>13</v>
      </c>
      <c r="G595" s="92" t="s">
        <v>14</v>
      </c>
    </row>
    <row r="596" spans="1:7" x14ac:dyDescent="0.2">
      <c r="A596" s="92">
        <v>595</v>
      </c>
      <c r="B596" s="92" t="s">
        <v>666</v>
      </c>
      <c r="C596" s="92" t="s">
        <v>809</v>
      </c>
      <c r="D596" s="92" t="s">
        <v>246</v>
      </c>
      <c r="E596" s="92" t="s">
        <v>247</v>
      </c>
      <c r="F596" s="92" t="s">
        <v>1080</v>
      </c>
      <c r="G596" s="92" t="s">
        <v>14</v>
      </c>
    </row>
    <row r="597" spans="1:7" x14ac:dyDescent="0.2">
      <c r="A597" s="92">
        <v>596</v>
      </c>
      <c r="B597" s="92" t="s">
        <v>1081</v>
      </c>
      <c r="C597" s="92" t="s">
        <v>968</v>
      </c>
      <c r="D597" s="92" t="s">
        <v>1343</v>
      </c>
      <c r="E597" s="92" t="s">
        <v>221</v>
      </c>
      <c r="F597" s="92" t="s">
        <v>13</v>
      </c>
      <c r="G597" s="92" t="s">
        <v>1203</v>
      </c>
    </row>
    <row r="598" spans="1:7" x14ac:dyDescent="0.2">
      <c r="A598" s="92">
        <v>597</v>
      </c>
      <c r="B598" s="92" t="s">
        <v>741</v>
      </c>
      <c r="C598" s="92" t="s">
        <v>29</v>
      </c>
      <c r="D598" s="92" t="s">
        <v>1343</v>
      </c>
      <c r="E598" s="92" t="s">
        <v>221</v>
      </c>
      <c r="F598" s="92" t="s">
        <v>13</v>
      </c>
      <c r="G598" s="92" t="s">
        <v>1203</v>
      </c>
    </row>
    <row r="599" spans="1:7" x14ac:dyDescent="0.2">
      <c r="A599" s="92">
        <v>598</v>
      </c>
      <c r="B599" s="92" t="s">
        <v>775</v>
      </c>
      <c r="C599" s="92" t="s">
        <v>219</v>
      </c>
      <c r="D599" s="92" t="s">
        <v>30</v>
      </c>
      <c r="E599" s="92" t="s">
        <v>31</v>
      </c>
      <c r="F599" s="92" t="s">
        <v>13</v>
      </c>
      <c r="G599" s="92" t="s">
        <v>14</v>
      </c>
    </row>
    <row r="600" spans="1:7" x14ac:dyDescent="0.2">
      <c r="A600" s="92">
        <v>599</v>
      </c>
      <c r="B600" s="92" t="s">
        <v>1082</v>
      </c>
      <c r="C600" s="92" t="s">
        <v>1358</v>
      </c>
      <c r="D600" s="92" t="s">
        <v>1041</v>
      </c>
      <c r="E600" s="92" t="s">
        <v>295</v>
      </c>
      <c r="F600" s="92" t="s">
        <v>13</v>
      </c>
      <c r="G600" s="92" t="s">
        <v>168</v>
      </c>
    </row>
    <row r="601" spans="1:7" x14ac:dyDescent="0.2">
      <c r="A601" s="92">
        <v>600</v>
      </c>
      <c r="B601" s="92" t="s">
        <v>910</v>
      </c>
      <c r="C601" s="92" t="s">
        <v>1083</v>
      </c>
      <c r="D601" s="92" t="s">
        <v>1041</v>
      </c>
      <c r="E601" s="92" t="s">
        <v>295</v>
      </c>
      <c r="F601" s="92" t="s">
        <v>13</v>
      </c>
      <c r="G601" s="92" t="s">
        <v>1203</v>
      </c>
    </row>
    <row r="602" spans="1:7" x14ac:dyDescent="0.2">
      <c r="A602" s="92">
        <v>601</v>
      </c>
      <c r="B602" s="92" t="s">
        <v>938</v>
      </c>
      <c r="C602" s="92" t="s">
        <v>364</v>
      </c>
      <c r="D602" s="92" t="s">
        <v>369</v>
      </c>
      <c r="E602" s="92" t="s">
        <v>370</v>
      </c>
      <c r="F602" s="92" t="s">
        <v>13</v>
      </c>
      <c r="G602" s="92" t="s">
        <v>1204</v>
      </c>
    </row>
    <row r="603" spans="1:7" x14ac:dyDescent="0.2">
      <c r="A603" s="92">
        <v>602</v>
      </c>
      <c r="B603" s="92" t="s">
        <v>1084</v>
      </c>
      <c r="C603" s="92" t="s">
        <v>307</v>
      </c>
      <c r="D603" s="92" t="s">
        <v>1085</v>
      </c>
      <c r="E603" s="92" t="s">
        <v>309</v>
      </c>
      <c r="F603" s="92" t="s">
        <v>161</v>
      </c>
      <c r="G603" s="92" t="s">
        <v>168</v>
      </c>
    </row>
    <row r="604" spans="1:7" x14ac:dyDescent="0.2">
      <c r="A604" s="92">
        <v>603</v>
      </c>
      <c r="B604" s="92" t="s">
        <v>169</v>
      </c>
      <c r="C604" s="92" t="s">
        <v>170</v>
      </c>
      <c r="D604" s="92" t="s">
        <v>1086</v>
      </c>
      <c r="E604" s="92" t="s">
        <v>247</v>
      </c>
      <c r="F604" s="92" t="s">
        <v>13</v>
      </c>
      <c r="G604" s="92" t="s">
        <v>1203</v>
      </c>
    </row>
    <row r="605" spans="1:7" x14ac:dyDescent="0.2">
      <c r="A605" s="92">
        <v>604</v>
      </c>
      <c r="B605" s="92" t="s">
        <v>1087</v>
      </c>
      <c r="C605" s="92" t="s">
        <v>307</v>
      </c>
      <c r="D605" s="92" t="s">
        <v>1085</v>
      </c>
      <c r="E605" s="92" t="s">
        <v>309</v>
      </c>
      <c r="F605" s="92" t="s">
        <v>161</v>
      </c>
      <c r="G605" s="92" t="s">
        <v>168</v>
      </c>
    </row>
    <row r="606" spans="1:7" x14ac:dyDescent="0.2">
      <c r="A606" s="92">
        <v>605</v>
      </c>
      <c r="B606" s="92" t="s">
        <v>1088</v>
      </c>
      <c r="C606" s="92" t="s">
        <v>1089</v>
      </c>
      <c r="D606" s="92" t="s">
        <v>1090</v>
      </c>
      <c r="E606" s="92" t="s">
        <v>345</v>
      </c>
      <c r="F606" s="92" t="s">
        <v>13</v>
      </c>
      <c r="G606" s="92" t="s">
        <v>168</v>
      </c>
    </row>
    <row r="607" spans="1:7" x14ac:dyDescent="0.2">
      <c r="A607" s="92">
        <v>606</v>
      </c>
      <c r="B607" s="92" t="s">
        <v>1091</v>
      </c>
      <c r="C607" s="92" t="s">
        <v>1092</v>
      </c>
      <c r="D607" s="92" t="s">
        <v>1093</v>
      </c>
      <c r="E607" s="92" t="s">
        <v>263</v>
      </c>
      <c r="F607" s="92" t="s">
        <v>13</v>
      </c>
      <c r="G607" s="92" t="s">
        <v>1204</v>
      </c>
    </row>
    <row r="608" spans="1:7" x14ac:dyDescent="0.2">
      <c r="A608" s="92">
        <v>607</v>
      </c>
      <c r="B608" s="92" t="s">
        <v>1189</v>
      </c>
      <c r="C608" s="92" t="s">
        <v>746</v>
      </c>
      <c r="D608" s="92" t="s">
        <v>1361</v>
      </c>
      <c r="E608" s="92" t="s">
        <v>748</v>
      </c>
      <c r="F608" s="92" t="s">
        <v>13</v>
      </c>
      <c r="G608" s="92" t="s">
        <v>168</v>
      </c>
    </row>
    <row r="609" spans="1:7" x14ac:dyDescent="0.2">
      <c r="A609" s="92">
        <v>608</v>
      </c>
      <c r="B609" s="92" t="s">
        <v>1094</v>
      </c>
      <c r="C609" s="92" t="s">
        <v>719</v>
      </c>
      <c r="D609" s="92" t="s">
        <v>456</v>
      </c>
      <c r="E609" s="92" t="s">
        <v>457</v>
      </c>
      <c r="F609" s="92" t="s">
        <v>13</v>
      </c>
      <c r="G609" s="92" t="s">
        <v>168</v>
      </c>
    </row>
    <row r="610" spans="1:7" x14ac:dyDescent="0.2">
      <c r="A610" s="92">
        <v>609</v>
      </c>
      <c r="B610" s="92" t="s">
        <v>1095</v>
      </c>
      <c r="C610" s="92" t="s">
        <v>237</v>
      </c>
      <c r="D610" s="92" t="s">
        <v>1096</v>
      </c>
      <c r="E610" s="92" t="s">
        <v>457</v>
      </c>
      <c r="F610" s="92" t="s">
        <v>13</v>
      </c>
      <c r="G610" s="92" t="s">
        <v>1204</v>
      </c>
    </row>
    <row r="611" spans="1:7" x14ac:dyDescent="0.2">
      <c r="A611" s="92">
        <v>610</v>
      </c>
      <c r="B611" s="92" t="s">
        <v>1097</v>
      </c>
      <c r="C611" s="92" t="s">
        <v>1098</v>
      </c>
      <c r="D611" s="92" t="s">
        <v>1367</v>
      </c>
      <c r="E611" s="92" t="s">
        <v>12</v>
      </c>
      <c r="F611" s="92" t="s">
        <v>13</v>
      </c>
      <c r="G611" s="92" t="s">
        <v>168</v>
      </c>
    </row>
    <row r="612" spans="1:7" x14ac:dyDescent="0.2">
      <c r="A612" s="92">
        <v>611</v>
      </c>
      <c r="B612" s="92" t="s">
        <v>1190</v>
      </c>
      <c r="C612" s="92" t="s">
        <v>1101</v>
      </c>
      <c r="D612" s="92" t="s">
        <v>1102</v>
      </c>
      <c r="E612" s="92" t="s">
        <v>309</v>
      </c>
      <c r="F612" s="92" t="s">
        <v>13</v>
      </c>
      <c r="G612" s="92" t="s">
        <v>14</v>
      </c>
    </row>
    <row r="613" spans="1:7" x14ac:dyDescent="0.2">
      <c r="A613" s="92">
        <v>612</v>
      </c>
      <c r="B613" s="92" t="s">
        <v>1103</v>
      </c>
      <c r="C613" s="92" t="s">
        <v>139</v>
      </c>
      <c r="D613" s="92" t="s">
        <v>1368</v>
      </c>
      <c r="E613" s="92" t="s">
        <v>221</v>
      </c>
      <c r="F613" s="92" t="s">
        <v>13</v>
      </c>
      <c r="G613" s="92" t="s">
        <v>1203</v>
      </c>
    </row>
    <row r="614" spans="1:7" x14ac:dyDescent="0.2">
      <c r="A614" s="92">
        <v>613</v>
      </c>
      <c r="B614" s="92" t="s">
        <v>587</v>
      </c>
      <c r="C614" s="92" t="s">
        <v>372</v>
      </c>
      <c r="D614" s="92" t="s">
        <v>1105</v>
      </c>
      <c r="E614" s="92" t="s">
        <v>479</v>
      </c>
      <c r="F614" s="92" t="s">
        <v>13</v>
      </c>
      <c r="G614" s="92" t="s">
        <v>1194</v>
      </c>
    </row>
    <row r="615" spans="1:7" x14ac:dyDescent="0.2">
      <c r="A615" s="92">
        <v>614</v>
      </c>
      <c r="B615" s="92" t="s">
        <v>1106</v>
      </c>
      <c r="C615" s="92" t="s">
        <v>783</v>
      </c>
      <c r="D615" s="92" t="s">
        <v>1107</v>
      </c>
      <c r="E615" s="92" t="s">
        <v>252</v>
      </c>
      <c r="F615" s="92" t="s">
        <v>13</v>
      </c>
      <c r="G615" s="92" t="s">
        <v>1194</v>
      </c>
    </row>
    <row r="616" spans="1:7" x14ac:dyDescent="0.2">
      <c r="A616" s="92">
        <v>615</v>
      </c>
      <c r="B616" s="92" t="s">
        <v>1108</v>
      </c>
      <c r="C616" s="92" t="s">
        <v>1109</v>
      </c>
      <c r="D616" s="92" t="s">
        <v>1110</v>
      </c>
      <c r="E616" s="92" t="s">
        <v>211</v>
      </c>
      <c r="F616" s="92" t="s">
        <v>13</v>
      </c>
      <c r="G616" s="92" t="s">
        <v>1194</v>
      </c>
    </row>
    <row r="617" spans="1:7" x14ac:dyDescent="0.2">
      <c r="A617" s="92">
        <v>616</v>
      </c>
      <c r="B617" s="92" t="s">
        <v>1111</v>
      </c>
      <c r="C617" s="92" t="s">
        <v>219</v>
      </c>
      <c r="D617" s="92" t="s">
        <v>1368</v>
      </c>
      <c r="E617" s="92" t="s">
        <v>221</v>
      </c>
      <c r="F617" s="92" t="s">
        <v>13</v>
      </c>
      <c r="G617" s="92" t="s">
        <v>168</v>
      </c>
    </row>
    <row r="618" spans="1:7" x14ac:dyDescent="0.2">
      <c r="A618" s="92">
        <v>617</v>
      </c>
      <c r="B618" s="92" t="s">
        <v>1112</v>
      </c>
      <c r="C618" s="92" t="s">
        <v>1113</v>
      </c>
      <c r="D618" s="92" t="s">
        <v>1114</v>
      </c>
      <c r="E618" s="92" t="s">
        <v>274</v>
      </c>
      <c r="F618" s="92" t="s">
        <v>13</v>
      </c>
      <c r="G618" s="92" t="s">
        <v>168</v>
      </c>
    </row>
    <row r="619" spans="1:7" x14ac:dyDescent="0.2">
      <c r="A619" s="92">
        <v>618</v>
      </c>
      <c r="B619" s="92" t="s">
        <v>1115</v>
      </c>
      <c r="C619" s="92" t="s">
        <v>1116</v>
      </c>
      <c r="D619" s="92" t="s">
        <v>692</v>
      </c>
      <c r="E619" s="92" t="s">
        <v>20</v>
      </c>
      <c r="F619" s="92" t="s">
        <v>13</v>
      </c>
      <c r="G619" s="92" t="s">
        <v>168</v>
      </c>
    </row>
    <row r="620" spans="1:7" x14ac:dyDescent="0.2">
      <c r="A620" s="92">
        <v>619</v>
      </c>
      <c r="B620" s="92" t="s">
        <v>1117</v>
      </c>
      <c r="C620" s="92" t="s">
        <v>364</v>
      </c>
      <c r="D620" s="92" t="s">
        <v>172</v>
      </c>
      <c r="E620" s="92" t="s">
        <v>173</v>
      </c>
      <c r="F620" s="92" t="s">
        <v>13</v>
      </c>
      <c r="G620" s="92" t="s">
        <v>1204</v>
      </c>
    </row>
    <row r="621" spans="1:7" x14ac:dyDescent="0.2">
      <c r="A621" s="92">
        <v>620</v>
      </c>
      <c r="B621" s="92" t="s">
        <v>114</v>
      </c>
      <c r="C621" s="92" t="s">
        <v>115</v>
      </c>
      <c r="D621" s="92" t="s">
        <v>1073</v>
      </c>
      <c r="E621" s="92" t="s">
        <v>1074</v>
      </c>
      <c r="F621" s="92" t="s">
        <v>13</v>
      </c>
      <c r="G621" s="92" t="s">
        <v>168</v>
      </c>
    </row>
    <row r="622" spans="1:7" x14ac:dyDescent="0.2">
      <c r="A622" s="92">
        <v>621</v>
      </c>
      <c r="B622" s="92" t="s">
        <v>1118</v>
      </c>
      <c r="C622" s="92" t="s">
        <v>1119</v>
      </c>
      <c r="D622" s="92" t="s">
        <v>1120</v>
      </c>
      <c r="E622" s="92" t="s">
        <v>35</v>
      </c>
      <c r="F622" s="92" t="s">
        <v>13</v>
      </c>
      <c r="G622" s="92" t="s">
        <v>1204</v>
      </c>
    </row>
    <row r="623" spans="1:7" x14ac:dyDescent="0.2">
      <c r="A623" s="92">
        <v>622</v>
      </c>
      <c r="B623" s="92" t="s">
        <v>1121</v>
      </c>
      <c r="C623" s="92" t="s">
        <v>132</v>
      </c>
      <c r="D623" s="92" t="s">
        <v>133</v>
      </c>
      <c r="E623" s="92" t="s">
        <v>134</v>
      </c>
      <c r="F623" s="92" t="s">
        <v>13</v>
      </c>
      <c r="G623" s="92" t="s">
        <v>168</v>
      </c>
    </row>
    <row r="624" spans="1:7" x14ac:dyDescent="0.2">
      <c r="A624" s="92">
        <v>623</v>
      </c>
      <c r="B624" s="92" t="s">
        <v>1122</v>
      </c>
      <c r="C624" s="92" t="s">
        <v>219</v>
      </c>
      <c r="D624" s="92" t="s">
        <v>1123</v>
      </c>
      <c r="E624" s="92" t="s">
        <v>221</v>
      </c>
      <c r="F624" s="92" t="s">
        <v>13</v>
      </c>
      <c r="G624" s="92" t="s">
        <v>168</v>
      </c>
    </row>
    <row r="625" spans="1:7" x14ac:dyDescent="0.2">
      <c r="A625" s="92">
        <v>624</v>
      </c>
      <c r="B625" s="92" t="s">
        <v>696</v>
      </c>
      <c r="C625" s="92" t="s">
        <v>553</v>
      </c>
      <c r="D625" s="92" t="s">
        <v>112</v>
      </c>
      <c r="E625" s="92" t="s">
        <v>113</v>
      </c>
      <c r="F625" s="92" t="s">
        <v>13</v>
      </c>
      <c r="G625" s="92" t="s">
        <v>14</v>
      </c>
    </row>
    <row r="626" spans="1:7" x14ac:dyDescent="0.2">
      <c r="A626" s="92">
        <v>625</v>
      </c>
      <c r="B626" s="92" t="s">
        <v>731</v>
      </c>
      <c r="C626" s="92" t="s">
        <v>732</v>
      </c>
      <c r="D626" s="92" t="s">
        <v>980</v>
      </c>
      <c r="E626" s="92" t="s">
        <v>981</v>
      </c>
      <c r="F626" s="92" t="s">
        <v>13</v>
      </c>
      <c r="G626" s="92" t="s">
        <v>168</v>
      </c>
    </row>
    <row r="627" spans="1:7" x14ac:dyDescent="0.2">
      <c r="A627" s="92">
        <v>626</v>
      </c>
      <c r="B627" s="92" t="s">
        <v>733</v>
      </c>
      <c r="C627" s="92" t="s">
        <v>732</v>
      </c>
      <c r="D627" s="92" t="s">
        <v>980</v>
      </c>
      <c r="E627" s="92" t="s">
        <v>981</v>
      </c>
      <c r="F627" s="92" t="s">
        <v>13</v>
      </c>
      <c r="G627" s="92" t="s">
        <v>168</v>
      </c>
    </row>
    <row r="628" spans="1:7" x14ac:dyDescent="0.2">
      <c r="A628" s="92">
        <v>627</v>
      </c>
      <c r="B628" s="92" t="s">
        <v>943</v>
      </c>
      <c r="C628" s="92" t="s">
        <v>649</v>
      </c>
      <c r="D628" s="92" t="s">
        <v>257</v>
      </c>
      <c r="E628" s="92" t="s">
        <v>258</v>
      </c>
      <c r="F628" s="92" t="s">
        <v>13</v>
      </c>
      <c r="G628" s="92" t="s">
        <v>14</v>
      </c>
    </row>
    <row r="629" spans="1:7" x14ac:dyDescent="0.2">
      <c r="A629" s="92">
        <v>628</v>
      </c>
      <c r="B629" s="92" t="s">
        <v>1191</v>
      </c>
      <c r="C629" s="92" t="s">
        <v>667</v>
      </c>
      <c r="D629" s="92" t="s">
        <v>1192</v>
      </c>
      <c r="E629" s="92" t="s">
        <v>473</v>
      </c>
      <c r="F629" s="92" t="s">
        <v>13</v>
      </c>
      <c r="G629" s="92" t="s">
        <v>14</v>
      </c>
    </row>
    <row r="630" spans="1:7" x14ac:dyDescent="0.2">
      <c r="A630" s="92">
        <v>629</v>
      </c>
      <c r="B630" s="92" t="s">
        <v>236</v>
      </c>
      <c r="C630" s="92" t="s">
        <v>237</v>
      </c>
      <c r="D630" s="92" t="s">
        <v>1193</v>
      </c>
      <c r="E630" s="92" t="s">
        <v>457</v>
      </c>
      <c r="F630" s="92" t="s">
        <v>13</v>
      </c>
      <c r="G630" s="92" t="s">
        <v>168</v>
      </c>
    </row>
    <row r="631" spans="1:7" x14ac:dyDescent="0.2">
      <c r="A631" s="92">
        <v>630</v>
      </c>
      <c r="B631" s="92" t="s">
        <v>1195</v>
      </c>
      <c r="C631" s="92" t="s">
        <v>601</v>
      </c>
      <c r="D631" s="92" t="s">
        <v>257</v>
      </c>
      <c r="E631" s="92" t="s">
        <v>258</v>
      </c>
      <c r="F631" s="92" t="s">
        <v>13</v>
      </c>
      <c r="G631" s="92" t="s">
        <v>168</v>
      </c>
    </row>
    <row r="632" spans="1:7" x14ac:dyDescent="0.2">
      <c r="A632" s="92">
        <v>631</v>
      </c>
      <c r="B632" s="92" t="s">
        <v>1196</v>
      </c>
      <c r="C632" s="92" t="s">
        <v>1197</v>
      </c>
      <c r="D632" s="92" t="s">
        <v>1335</v>
      </c>
      <c r="E632" s="92" t="s">
        <v>69</v>
      </c>
      <c r="F632" s="92" t="s">
        <v>13</v>
      </c>
      <c r="G632" s="92" t="s">
        <v>1194</v>
      </c>
    </row>
    <row r="633" spans="1:7" x14ac:dyDescent="0.2">
      <c r="A633" s="92">
        <v>632</v>
      </c>
      <c r="B633" s="92" t="s">
        <v>1198</v>
      </c>
      <c r="C633" s="92" t="s">
        <v>1199</v>
      </c>
      <c r="D633" s="92" t="s">
        <v>308</v>
      </c>
      <c r="E633" s="92" t="s">
        <v>309</v>
      </c>
      <c r="F633" s="92" t="s">
        <v>13</v>
      </c>
      <c r="G633" s="92" t="s">
        <v>168</v>
      </c>
    </row>
    <row r="634" spans="1:7" x14ac:dyDescent="0.2">
      <c r="A634" s="92">
        <v>633</v>
      </c>
      <c r="B634" s="92" t="s">
        <v>624</v>
      </c>
      <c r="C634" s="92" t="s">
        <v>1200</v>
      </c>
      <c r="D634" s="92" t="s">
        <v>1201</v>
      </c>
      <c r="E634" s="92" t="s">
        <v>1202</v>
      </c>
      <c r="F634" s="92" t="s">
        <v>1080</v>
      </c>
      <c r="G634" s="92" t="s">
        <v>1194</v>
      </c>
    </row>
    <row r="635" spans="1:7" x14ac:dyDescent="0.2">
      <c r="A635" s="92">
        <v>634</v>
      </c>
      <c r="B635" s="92" t="s">
        <v>655</v>
      </c>
      <c r="C635" s="92" t="s">
        <v>656</v>
      </c>
      <c r="D635" s="92" t="s">
        <v>980</v>
      </c>
      <c r="E635" s="92" t="s">
        <v>981</v>
      </c>
      <c r="F635" s="92" t="s">
        <v>1080</v>
      </c>
      <c r="G635" s="92" t="s">
        <v>168</v>
      </c>
    </row>
    <row r="636" spans="1:7" x14ac:dyDescent="0.2">
      <c r="A636" s="92">
        <v>635</v>
      </c>
      <c r="B636" s="92" t="s">
        <v>663</v>
      </c>
      <c r="C636" s="92" t="s">
        <v>553</v>
      </c>
      <c r="D636" s="92" t="s">
        <v>980</v>
      </c>
      <c r="E636" s="92" t="s">
        <v>981</v>
      </c>
      <c r="F636" s="92" t="s">
        <v>1080</v>
      </c>
      <c r="G636" s="92" t="s">
        <v>168</v>
      </c>
    </row>
    <row r="637" spans="1:7" x14ac:dyDescent="0.2">
      <c r="A637" s="92">
        <v>636</v>
      </c>
      <c r="B637" s="92" t="s">
        <v>673</v>
      </c>
      <c r="C637" s="92" t="s">
        <v>656</v>
      </c>
      <c r="D637" s="92" t="s">
        <v>980</v>
      </c>
      <c r="E637" s="92" t="s">
        <v>981</v>
      </c>
      <c r="F637" s="92" t="s">
        <v>1080</v>
      </c>
      <c r="G637" s="92" t="s">
        <v>168</v>
      </c>
    </row>
    <row r="638" spans="1:7" x14ac:dyDescent="0.2">
      <c r="A638" s="92">
        <v>637</v>
      </c>
      <c r="B638" s="92" t="s">
        <v>674</v>
      </c>
      <c r="C638" s="92" t="s">
        <v>656</v>
      </c>
      <c r="D638" s="92" t="s">
        <v>980</v>
      </c>
      <c r="E638" s="92" t="s">
        <v>981</v>
      </c>
      <c r="F638" s="92" t="s">
        <v>1080</v>
      </c>
      <c r="G638" s="92" t="s">
        <v>168</v>
      </c>
    </row>
    <row r="639" spans="1:7" x14ac:dyDescent="0.2">
      <c r="A639" s="92">
        <v>638</v>
      </c>
      <c r="B639" s="92" t="s">
        <v>811</v>
      </c>
      <c r="C639" s="92" t="s">
        <v>656</v>
      </c>
      <c r="D639" s="92" t="s">
        <v>980</v>
      </c>
      <c r="E639" s="92" t="s">
        <v>981</v>
      </c>
      <c r="F639" s="92" t="s">
        <v>1080</v>
      </c>
      <c r="G639" s="92" t="s">
        <v>168</v>
      </c>
    </row>
    <row r="640" spans="1:7" x14ac:dyDescent="0.2">
      <c r="A640" s="92">
        <v>639</v>
      </c>
      <c r="B640" s="92" t="s">
        <v>715</v>
      </c>
      <c r="C640" s="92" t="s">
        <v>170</v>
      </c>
      <c r="D640" s="92" t="s">
        <v>246</v>
      </c>
      <c r="E640" s="92" t="s">
        <v>247</v>
      </c>
      <c r="F640" s="92" t="s">
        <v>13</v>
      </c>
      <c r="G640" s="92" t="s">
        <v>1194</v>
      </c>
    </row>
    <row r="641" spans="1:7" x14ac:dyDescent="0.2">
      <c r="A641" s="92">
        <v>640</v>
      </c>
      <c r="B641" s="92" t="s">
        <v>924</v>
      </c>
      <c r="C641" s="92" t="s">
        <v>372</v>
      </c>
      <c r="D641" s="92" t="s">
        <v>478</v>
      </c>
      <c r="E641" s="92" t="s">
        <v>479</v>
      </c>
      <c r="F641" s="92" t="s">
        <v>13</v>
      </c>
      <c r="G641" s="92" t="s">
        <v>1203</v>
      </c>
    </row>
    <row r="642" spans="1:7" x14ac:dyDescent="0.2">
      <c r="A642" s="92">
        <v>641</v>
      </c>
      <c r="B642" s="92" t="s">
        <v>588</v>
      </c>
      <c r="C642" s="92" t="s">
        <v>372</v>
      </c>
      <c r="D642" s="92" t="s">
        <v>1105</v>
      </c>
      <c r="E642" s="92" t="s">
        <v>479</v>
      </c>
      <c r="F642" s="92" t="s">
        <v>13</v>
      </c>
      <c r="G642" s="92" t="s">
        <v>1194</v>
      </c>
    </row>
    <row r="643" spans="1:7" x14ac:dyDescent="0.2">
      <c r="A643" s="92">
        <v>642</v>
      </c>
      <c r="B643" s="92" t="s">
        <v>363</v>
      </c>
      <c r="C643" s="92" t="s">
        <v>364</v>
      </c>
      <c r="D643" s="92" t="s">
        <v>1369</v>
      </c>
      <c r="E643" s="92" t="s">
        <v>1370</v>
      </c>
      <c r="F643" s="92" t="s">
        <v>13</v>
      </c>
      <c r="G643" s="92" t="s">
        <v>1204</v>
      </c>
    </row>
    <row r="644" spans="1:7" x14ac:dyDescent="0.2">
      <c r="A644" s="92">
        <v>643</v>
      </c>
      <c r="B644" s="92" t="s">
        <v>816</v>
      </c>
      <c r="C644" s="92" t="s">
        <v>572</v>
      </c>
      <c r="D644" s="92" t="s">
        <v>172</v>
      </c>
      <c r="E644" s="92" t="s">
        <v>173</v>
      </c>
      <c r="F644" s="92" t="s">
        <v>13</v>
      </c>
      <c r="G644" s="92" t="s">
        <v>168</v>
      </c>
    </row>
    <row r="645" spans="1:7" x14ac:dyDescent="0.2">
      <c r="A645" s="92">
        <v>644</v>
      </c>
      <c r="B645" s="92" t="s">
        <v>676</v>
      </c>
      <c r="C645" s="92" t="s">
        <v>372</v>
      </c>
      <c r="D645" s="92" t="s">
        <v>478</v>
      </c>
      <c r="E645" s="92" t="s">
        <v>479</v>
      </c>
      <c r="F645" s="92" t="s">
        <v>13</v>
      </c>
      <c r="G645" s="92" t="s">
        <v>1194</v>
      </c>
    </row>
    <row r="646" spans="1:7" x14ac:dyDescent="0.2">
      <c r="A646" s="92">
        <v>645</v>
      </c>
      <c r="B646" s="92" t="s">
        <v>1374</v>
      </c>
      <c r="C646" s="92" t="s">
        <v>219</v>
      </c>
      <c r="D646" s="92" t="s">
        <v>1343</v>
      </c>
      <c r="E646" s="92" t="s">
        <v>221</v>
      </c>
      <c r="F646" s="92" t="s">
        <v>13</v>
      </c>
      <c r="G646" s="92" t="s">
        <v>1373</v>
      </c>
    </row>
    <row r="647" spans="1:7" x14ac:dyDescent="0.2">
      <c r="A647" s="92">
        <v>646</v>
      </c>
      <c r="B647" s="92" t="s">
        <v>1223</v>
      </c>
      <c r="C647" s="92" t="s">
        <v>115</v>
      </c>
      <c r="D647" s="92" t="s">
        <v>116</v>
      </c>
      <c r="E647" s="92" t="s">
        <v>117</v>
      </c>
      <c r="F647" s="92" t="s">
        <v>13</v>
      </c>
      <c r="G647" s="92" t="s">
        <v>14</v>
      </c>
    </row>
  </sheetData>
  <autoFilter ref="A1:G647"/>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RMTC REPORT</vt:lpstr>
      <vt:lpstr>PDIR ALIGN TO PLAN</vt:lpstr>
      <vt:lpstr>17.2 AOI</vt:lpstr>
      <vt:lpstr>RMTC Schedule</vt:lpstr>
      <vt:lpstr>Sheet2</vt:lpstr>
      <vt:lpstr>Sheet1</vt:lpstr>
      <vt:lpstr>'17.2 AOI'!Print_Area</vt:lpstr>
      <vt:lpstr>'RMTC REPORT'!Print_Area</vt:lpstr>
      <vt:lpstr>'PDIR ALIGN TO PLAN'!Print_Titles</vt:lpstr>
      <vt:lpstr>'RMTC REPORT'!Print_Titles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Sneminat</dc:creator>
  <cp:lastModifiedBy>Mariappan Karuppan</cp:lastModifiedBy>
  <cp:lastPrinted>2013-04-29T05:21:17Z</cp:lastPrinted>
  <dcterms:created xsi:type="dcterms:W3CDTF">2012-10-30T02:37:56Z</dcterms:created>
  <dcterms:modified xsi:type="dcterms:W3CDTF">2014-04-03T08:06:08Z</dcterms:modified>
</cp:coreProperties>
</file>